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615533aa5b959cfa/Desktop/"/>
    </mc:Choice>
  </mc:AlternateContent>
  <xr:revisionPtr revIDLastSave="311" documentId="8_{F2792D9E-144B-4CA4-B055-EAF99CC46A55}" xr6:coauthVersionLast="47" xr6:coauthVersionMax="47" xr10:uidLastSave="{E1D4A235-4F96-4724-9874-F612120831F2}"/>
  <bookViews>
    <workbookView xWindow="-108" yWindow="-108" windowWidth="23256" windowHeight="13896" xr2:uid="{F02B6D2F-6AE9-40BF-9400-E66D0DF295CF}"/>
  </bookViews>
  <sheets>
    <sheet name="2026 Docentes y directivos" sheetId="1" r:id="rId1"/>
    <sheet name="2026 - Administrativ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7" i="1" l="1"/>
  <c r="A8" i="1" s="1"/>
  <c r="B7" i="2"/>
  <c r="B8" i="2" s="1"/>
  <c r="B9" i="2" s="1"/>
  <c r="B10" i="2" s="1"/>
  <c r="B11" i="2" s="1"/>
  <c r="B12" i="2" s="1"/>
  <c r="B13" i="2" s="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alcChain>
</file>

<file path=xl/sharedStrings.xml><?xml version="1.0" encoding="utf-8"?>
<sst xmlns="http://schemas.openxmlformats.org/spreadsheetml/2006/main" count="533" uniqueCount="343">
  <si>
    <t>Nombres y apellidos</t>
  </si>
  <si>
    <t>Tipo de contratación</t>
  </si>
  <si>
    <t>Nivel cargo</t>
  </si>
  <si>
    <t>Correo institucional</t>
  </si>
  <si>
    <t>Pregrado</t>
  </si>
  <si>
    <t>Especialización</t>
  </si>
  <si>
    <t>Estudio actual</t>
  </si>
  <si>
    <t>Agudelo Cárdenas Mónica Paola</t>
  </si>
  <si>
    <t>2AE</t>
  </si>
  <si>
    <t>Propiedad</t>
  </si>
  <si>
    <t>Transición</t>
  </si>
  <si>
    <t>monica.agudelo@jfkennedy.edu.co</t>
  </si>
  <si>
    <t>Lic. en educación preescolar</t>
  </si>
  <si>
    <t>Especialista en necesidades del aprendizaje en lectura, escritura y matemáticas</t>
  </si>
  <si>
    <t xml:space="preserve">Alarcón Ayala Zicney Sharink </t>
  </si>
  <si>
    <t>2A</t>
  </si>
  <si>
    <t>Provisional vac definitiva</t>
  </si>
  <si>
    <t>Matemáticas</t>
  </si>
  <si>
    <t>zicney.alarcon@jfkennedy.edu.co</t>
  </si>
  <si>
    <t>Licenciado en Matemáticas</t>
  </si>
  <si>
    <t xml:space="preserve">Maestría en Tecnología e Innovación Educativa </t>
  </si>
  <si>
    <t>Arrieta Montoya Gloria Elena</t>
  </si>
  <si>
    <t>Primaria</t>
  </si>
  <si>
    <t>gloria.arrieta@jfkennedy.edu.co</t>
  </si>
  <si>
    <t xml:space="preserve">Normalista Superior - Psicóloga </t>
  </si>
  <si>
    <t xml:space="preserve">Especialista en pedagogía de la Lúdica </t>
  </si>
  <si>
    <t xml:space="preserve">Maestría en Educación </t>
  </si>
  <si>
    <t>Barbosa Paez Martha Isabel</t>
  </si>
  <si>
    <t>3DD</t>
  </si>
  <si>
    <t>Encargo</t>
  </si>
  <si>
    <t>Coordinadora JA</t>
  </si>
  <si>
    <t>coordinacionprimaria@jfkennedy.edu.co</t>
  </si>
  <si>
    <t>Licenciada en Educación Básica Primaria - Administradora pública</t>
  </si>
  <si>
    <t>Especialista en administración de la informática educativa</t>
  </si>
  <si>
    <t>Magíster en Gestión de la tecnología Educativa</t>
  </si>
  <si>
    <t>Doctorado en Educación</t>
  </si>
  <si>
    <t>Barón Batista Camilo Alfonso</t>
  </si>
  <si>
    <t>Artes - Música</t>
  </si>
  <si>
    <t>camilo.baron@jfkennedy.edu.co</t>
  </si>
  <si>
    <t xml:space="preserve">Licenciado en arte folclor y cultura </t>
  </si>
  <si>
    <t xml:space="preserve">Máster en pedagogía musical </t>
  </si>
  <si>
    <t>Blanco Nieto Ivan Darío</t>
  </si>
  <si>
    <t>3AM</t>
  </si>
  <si>
    <t>Provisional temporal</t>
  </si>
  <si>
    <t>Tutor PTAFI 3.0</t>
  </si>
  <si>
    <t>ivan.blanco@jfkennedy.edu.co</t>
  </si>
  <si>
    <t>Licenciado en Psicopedagogía con énfasis en Asesoría Educativa</t>
  </si>
  <si>
    <t>Magister en Docencia</t>
  </si>
  <si>
    <t>Bohorquez Cruz Jimmy Alexander</t>
  </si>
  <si>
    <t>Ética</t>
  </si>
  <si>
    <t>jimmy.bohorquez@jfkennedy.edu.co</t>
  </si>
  <si>
    <t>Lic. Filosofía y Humanidades</t>
  </si>
  <si>
    <t>Especialista en Pedagogía y Docencia</t>
  </si>
  <si>
    <t>Mag. en Educación</t>
  </si>
  <si>
    <t>Cabrera Guaquida Adriana Yesenia</t>
  </si>
  <si>
    <t>2B</t>
  </si>
  <si>
    <t>adriana.cabrera@jfkennedy.edu.co</t>
  </si>
  <si>
    <t>Licenciada en educación básica con énfasis en matemáticas, humanidades y lengua castellana.</t>
  </si>
  <si>
    <t>Camacho Pamplona Erika Edith</t>
  </si>
  <si>
    <t>erika.camacho@jfkennedy.edu.co</t>
  </si>
  <si>
    <t xml:space="preserve">Licenciatura en Educación Básica con Énfasis en Matemáticas, Humanidades y  Lengua Castellana </t>
  </si>
  <si>
    <t xml:space="preserve">Maestría en Tecnología e innovacion educativa  </t>
  </si>
  <si>
    <t>Casteblanco Mayordomo Angi Rocio</t>
  </si>
  <si>
    <t>Angi.casteblanco@jfkennedy.edu.co</t>
  </si>
  <si>
    <t>Normalista Superior - Licenciado en Educación Básica con Énfasis en Matemáticas, Humanidades y Lengua Castellana</t>
  </si>
  <si>
    <t>Especialista en didáctica de la matemática para la Educación Básica</t>
  </si>
  <si>
    <t>Castillo  González Yolima</t>
  </si>
  <si>
    <t>yolima.castillo@jfkennedy.edu.co</t>
  </si>
  <si>
    <t xml:space="preserve">Lic. En educación preescolar </t>
  </si>
  <si>
    <t>Cuartas Suarez Sulma Soraya</t>
  </si>
  <si>
    <t>sulma.cuartas@jfkennedy.edu.co</t>
  </si>
  <si>
    <t>Lic. En Educación preescolar con énfasis en Educación Sexual</t>
  </si>
  <si>
    <t xml:space="preserve">Diaz Puerto Wilson </t>
  </si>
  <si>
    <t>Español</t>
  </si>
  <si>
    <t>wilson.diaz@jfkennedy.edu.co</t>
  </si>
  <si>
    <t>Licenciado en lenguas Extranjeras</t>
  </si>
  <si>
    <t xml:space="preserve">Magíster en lingüística </t>
  </si>
  <si>
    <t xml:space="preserve">Duarte Riaño Saul </t>
  </si>
  <si>
    <t>Dec 2277-14</t>
  </si>
  <si>
    <t>Coordiandor JB</t>
  </si>
  <si>
    <t>saul.duarte@jfkennedy.edu.co</t>
  </si>
  <si>
    <t>Licenciado en Comercio y Contaduría</t>
  </si>
  <si>
    <t>Especialista en Pedagogía de la Recreación Ecológica</t>
  </si>
  <si>
    <t>Fonseca Alfonso Claudia Patricia</t>
  </si>
  <si>
    <t>Jardín - prejardín itinerante</t>
  </si>
  <si>
    <t>claudia.fonseca@jfkennedy.edu.co</t>
  </si>
  <si>
    <t>Licenciatura en educación preescolar con énfasis en inglés</t>
  </si>
  <si>
    <t>Fonseca Romero Julian Camilo</t>
  </si>
  <si>
    <t>Informática</t>
  </si>
  <si>
    <t>camilo.fonseca@jfkennedy.edu.co</t>
  </si>
  <si>
    <t>Ingeniero en Mecatronica</t>
  </si>
  <si>
    <t>Especialista en seguridad de la Información</t>
  </si>
  <si>
    <t>Magister en Ingeniería de Software y Sistemas Informáticos</t>
  </si>
  <si>
    <t>Galan Orduz Darío Alejandro</t>
  </si>
  <si>
    <t>Sociales</t>
  </si>
  <si>
    <t>dario.galan@jfkennedy.edu.co</t>
  </si>
  <si>
    <t>Licenciado en ciencias sociales y economicas</t>
  </si>
  <si>
    <t>Maestría en territorio, conflicto y cultura</t>
  </si>
  <si>
    <t>González Arenas Leidy lorena</t>
  </si>
  <si>
    <t>2AM</t>
  </si>
  <si>
    <t>Inglés</t>
  </si>
  <si>
    <t>leidy.gonzalez@jfkennedy.edu.co</t>
  </si>
  <si>
    <t>Licenciado en inglés</t>
  </si>
  <si>
    <t>Especialista en Aplicación de TIC para la Enseñanza</t>
  </si>
  <si>
    <t>Grajales Tovar Wilmar Andrés</t>
  </si>
  <si>
    <t>wilmar.grajales@jfkennedy.edu.co</t>
  </si>
  <si>
    <t xml:space="preserve">Licenciado en Literatura y Lengua Castellana </t>
  </si>
  <si>
    <t xml:space="preserve">Magíster en Educación </t>
  </si>
  <si>
    <t>Guatame Torres Henry Alejandro</t>
  </si>
  <si>
    <t>henry.guatame@jfkennedy.edu.co</t>
  </si>
  <si>
    <t>Licenciado en humanidades y lengua castellana</t>
  </si>
  <si>
    <t>Jaime López Carmen Yudith</t>
  </si>
  <si>
    <t>yudith.jaime@jfkennedy.edu.co</t>
  </si>
  <si>
    <t>Licenciado en Educación Básica con énfasis en Matemáticas, Humanidades y Lengua Castellana</t>
  </si>
  <si>
    <t>Magister en Gestión de la Tecnología Educativa</t>
  </si>
  <si>
    <t>Jaimes Bravo Carlos Alberto</t>
  </si>
  <si>
    <t>Rector</t>
  </si>
  <si>
    <t>rectoria@jfkennedy.edu.co</t>
  </si>
  <si>
    <t>Ingeniero Químico</t>
  </si>
  <si>
    <t>Especialista en Gestión Ambiental</t>
  </si>
  <si>
    <t>Magíster en Recursos Digitales Aplicados a la Educación</t>
  </si>
  <si>
    <t>Jimenez Orozco Jennifer del Carmen</t>
  </si>
  <si>
    <t>Química</t>
  </si>
  <si>
    <t>jennifer.jimenez@jfkennedy.edu.co</t>
  </si>
  <si>
    <t xml:space="preserve">Bacteriológa </t>
  </si>
  <si>
    <t xml:space="preserve">Especialista en Gerencia de empresas de salud </t>
  </si>
  <si>
    <t>Junco Meneses Jossie Esteban</t>
  </si>
  <si>
    <t>Educación Física, rec y deportes</t>
  </si>
  <si>
    <t>jossie.junco@jfkennedy.edu.co</t>
  </si>
  <si>
    <t xml:space="preserve">Licenciatura en Educación Física Recreación y Deportes </t>
  </si>
  <si>
    <t xml:space="preserve">Máster en prevención y mediación e conflictos en entornos educativos </t>
  </si>
  <si>
    <t>López Rangel Xiomara</t>
  </si>
  <si>
    <t>xiomara.lopez@jfkennedy.edu.co</t>
  </si>
  <si>
    <t>Lic ciencias de la educación con énfasis en ética y valores</t>
  </si>
  <si>
    <t>Mena Moreno Dioselina</t>
  </si>
  <si>
    <t>Provisional área técnica</t>
  </si>
  <si>
    <t>Área técnica</t>
  </si>
  <si>
    <t>dioselina.mena@jfkennedy.edu.co</t>
  </si>
  <si>
    <t>Ing. de sistemas</t>
  </si>
  <si>
    <t>Mendivelso Morales Zulay Yamile</t>
  </si>
  <si>
    <t>zulay.mendivelso@jfkennedy.edu.co</t>
  </si>
  <si>
    <t>Licenciado en edu. Básica con enfásis en matemáticas, lengua castellana y humanidades</t>
  </si>
  <si>
    <t>Máster Universitario en Didáctica de las Matemáticas en Educación Infantil y primaria</t>
  </si>
  <si>
    <t>Mendoza Machado María Johana</t>
  </si>
  <si>
    <t>Provisional definitiva</t>
  </si>
  <si>
    <t>maria.mendoza@jfkennedy.edu.co</t>
  </si>
  <si>
    <t>Licenciada en etnoeducación con énfasis en ciencias sociales</t>
  </si>
  <si>
    <t>Molano García Wilson Ferney</t>
  </si>
  <si>
    <t>wilson.molano@jfkennedy.edu.co</t>
  </si>
  <si>
    <t>Lic. en Electrónica</t>
  </si>
  <si>
    <t>Maestría en Enseñanza de las Ciencias</t>
  </si>
  <si>
    <t>Doctorado en Innovación Educativa y Cultura Digital</t>
  </si>
  <si>
    <t>Molano Molano Miguel Antonio</t>
  </si>
  <si>
    <t>Naturales - Edu. Ambiental</t>
  </si>
  <si>
    <t>miguel.molano@jfkennedy.edu.co</t>
  </si>
  <si>
    <t>Biólogo</t>
  </si>
  <si>
    <t>Morales Chaverra Gregorio Alfonso</t>
  </si>
  <si>
    <t>3CM</t>
  </si>
  <si>
    <t>gregorio.morales@jfkennedy.edu.co</t>
  </si>
  <si>
    <t>Licenciado en educación básica primaria</t>
  </si>
  <si>
    <t>Moreno Zapata Maribel</t>
  </si>
  <si>
    <t>maribel.moreno@jfkennedy.edu.co</t>
  </si>
  <si>
    <t>Licenciado en Español y Literatura</t>
  </si>
  <si>
    <t>Especialista en Pedagogía para el desarrollo del pensamiento Infantil</t>
  </si>
  <si>
    <t>Niño Alvarez Diana Mayerly</t>
  </si>
  <si>
    <t>diana.nino@jfkennedy.edu.co</t>
  </si>
  <si>
    <t xml:space="preserve">Licenciada en Educación Infantil </t>
  </si>
  <si>
    <t xml:space="preserve">Especialista en Educación Matemática </t>
  </si>
  <si>
    <t xml:space="preserve">Maestría en Recursos digitales aplicados a la educación </t>
  </si>
  <si>
    <t xml:space="preserve">Doctorado en Ciencias de la Educación </t>
  </si>
  <si>
    <t>Peña Cepeda Nidia Marcela</t>
  </si>
  <si>
    <t>nidia.pena@jfkennedy.edu.co</t>
  </si>
  <si>
    <t xml:space="preserve">Licenciado en Matemáticas </t>
  </si>
  <si>
    <t>Magíster en Didáctica de la Matemática</t>
  </si>
  <si>
    <t xml:space="preserve">Ramirez Parada Freddy Alveiro </t>
  </si>
  <si>
    <t>freddy.ramirez@jfkennedy.edu.co</t>
  </si>
  <si>
    <t>Licenciado en matemáticas e informática educativa</t>
  </si>
  <si>
    <t>Magíster en Educación Matemática</t>
  </si>
  <si>
    <t>Ramos Agudelo Myriam</t>
  </si>
  <si>
    <t>2CE</t>
  </si>
  <si>
    <t>myriam.ramos@jfkennedy.edu.co</t>
  </si>
  <si>
    <t xml:space="preserve">Lic educacion básica con enfasis en matematicas y lengua castellana </t>
  </si>
  <si>
    <t xml:space="preserve">Especialista en pedagogía y docencia </t>
  </si>
  <si>
    <t>Rey Casallas Katherine Andrea</t>
  </si>
  <si>
    <t>katherine.rey@jfkennedy.edu.co</t>
  </si>
  <si>
    <t xml:space="preserve">Licenciado para la Educación Básica en Ciencias Naturales y Educación Ambiental </t>
  </si>
  <si>
    <t>Torres Parada Jully Eliana</t>
  </si>
  <si>
    <t>jully.torres@jfkennedy.edu.co</t>
  </si>
  <si>
    <t>Licenciado en Tecnología e Informática</t>
  </si>
  <si>
    <t>Especialización en informática para la docencia</t>
  </si>
  <si>
    <t>Concurso docente de ingreso</t>
  </si>
  <si>
    <t>Tangarife Castaño Gloria Nidia</t>
  </si>
  <si>
    <t>2BE</t>
  </si>
  <si>
    <t>gloria.tangarife@jfkennedy.edu.co</t>
  </si>
  <si>
    <t>Licenciada en Ciencias sociales</t>
  </si>
  <si>
    <t>Especialista en Educación: Historia Regional</t>
  </si>
  <si>
    <t>Máster en Cooperación Internacional: Dirección y gestión de Proyectos</t>
  </si>
  <si>
    <t>Torres Palacios Monica Fabiola</t>
  </si>
  <si>
    <t>Orientación escolar</t>
  </si>
  <si>
    <t>orientacion@jfkennedy.edu.co</t>
  </si>
  <si>
    <t xml:space="preserve">Psicóloga </t>
  </si>
  <si>
    <t xml:space="preserve">Especialización en psicología clinica infantil y adolescente </t>
  </si>
  <si>
    <t xml:space="preserve">Maestría en Derechos Humanos </t>
  </si>
  <si>
    <t xml:space="preserve">Doctorado en Educación </t>
  </si>
  <si>
    <t>Urrutia Mosquera Anny Jefferson</t>
  </si>
  <si>
    <t>2DM</t>
  </si>
  <si>
    <t>Jefferson.urrutia@jfkennedy.edu.co</t>
  </si>
  <si>
    <t xml:space="preserve">Licenciado en Inglés y Francés </t>
  </si>
  <si>
    <t>Máster en Enseñanza de Inglés como lengua extranjera.</t>
  </si>
  <si>
    <t>Garcia Mosso Yeison Joaquin</t>
  </si>
  <si>
    <t>yeison.garcia@jfkennedy.edu.co</t>
  </si>
  <si>
    <t>Licenciado en Informática y Tecnología</t>
  </si>
  <si>
    <t>Maestría en TIC para la Educación</t>
  </si>
  <si>
    <t>Vasquez Castellanos Nubia</t>
  </si>
  <si>
    <t>nubia.vasquez@jfkennedy.edu.co</t>
  </si>
  <si>
    <t>Normalista sup con énfasis en C. Nat. y Educación Ambiental - Lic. en Básica Primaria con énfasis en Mat, H. y Lengua Castellana</t>
  </si>
  <si>
    <t xml:space="preserve">Especialización en Aplicación de TIC para la Enseñanza </t>
  </si>
  <si>
    <t>3BM</t>
  </si>
  <si>
    <t>Nombres</t>
  </si>
  <si>
    <t>Apellidos</t>
  </si>
  <si>
    <t>Cargo</t>
  </si>
  <si>
    <t>correo electrónico institucional</t>
  </si>
  <si>
    <t>Tania Sheyla</t>
  </si>
  <si>
    <t>Pabón Rodriguez</t>
  </si>
  <si>
    <t>pagaduria@jfkennedy.edu.co</t>
  </si>
  <si>
    <t>secretaria@jfkennedy.edu.co</t>
  </si>
  <si>
    <t>Auxiliar de servicios generales y mantenimiento</t>
  </si>
  <si>
    <t>milton.garnica@jfkennedy.edu.co</t>
  </si>
  <si>
    <t>Angela Cristina</t>
  </si>
  <si>
    <t>Alvarez Lozano</t>
  </si>
  <si>
    <t>cristina.alvarez@jfkenedy.edu.co</t>
  </si>
  <si>
    <t>Provisional</t>
  </si>
  <si>
    <t>Carlos Alfonso</t>
  </si>
  <si>
    <t>Jiménez Parra</t>
  </si>
  <si>
    <t>Vigilante</t>
  </si>
  <si>
    <t>Carlos.jimenez@jfkennedy.edu.co</t>
  </si>
  <si>
    <t>Hedalvis Enrique</t>
  </si>
  <si>
    <t>Cardozo Ramirez</t>
  </si>
  <si>
    <t>hedalviz.cardozo@jfkennedy.edu.co</t>
  </si>
  <si>
    <t>Arley Alberto</t>
  </si>
  <si>
    <t>Lizcano Acevedo</t>
  </si>
  <si>
    <t>arley.lizcano@jfkennedy.edu.co</t>
  </si>
  <si>
    <t>Yorleny</t>
  </si>
  <si>
    <t>Aparicio Mosquera</t>
  </si>
  <si>
    <t>No</t>
  </si>
  <si>
    <t>Auxiliar Administrativa - Pagadora</t>
  </si>
  <si>
    <t>Auxiliar Administrativa - Secretaria General</t>
  </si>
  <si>
    <t>Milton Andrés</t>
  </si>
  <si>
    <t>Garnica Molina</t>
  </si>
  <si>
    <t xml:space="preserve">MINISTERIO DE EDUCACIÓN NACIONAL
SECRETARIA DE EDUCACIÓN DE BOYACÁ
INSTITUCIÓN EDUCATIVA JOHN F. KENNEDY
PUERTO BOYACÁ (BOYACÁ)
Licencia de Funcionamiento Resolución Nº 5808 de 24 Octubre de 1997
Aprobación de Estudios Resolución Nº 1805 de 13 de Junio de 2000
Programa de Educación Formal de Adultos Resolución Nº 1944 de 26 de Septiembre de 2005
Razón Social Resolución Nº 000367 de 20 de Febrero de 2009
NIT: 820.001.154-5              DANE Nº 115572-000348   </t>
  </si>
  <si>
    <t>DIRECTORIO DE SERVIDORES PÚBLICOS - ADMINISTRATIVOS</t>
  </si>
  <si>
    <t>No.</t>
  </si>
  <si>
    <t>Maestría/doctorado</t>
  </si>
  <si>
    <t>Doctora en Educación</t>
  </si>
  <si>
    <t>Grado escalafón 2026</t>
  </si>
  <si>
    <t>DIRECTORIO DE SERVIDORES PÚBLICOS - DOCENTES Y DIRECTIVOS</t>
  </si>
  <si>
    <t>Tunja</t>
  </si>
  <si>
    <t>Paipa</t>
  </si>
  <si>
    <t>Montería</t>
  </si>
  <si>
    <t>Puerto Boyacá</t>
  </si>
  <si>
    <t>Valledupar</t>
  </si>
  <si>
    <t>Duitama</t>
  </si>
  <si>
    <t>Miraflores</t>
  </si>
  <si>
    <t>Sogamoso</t>
  </si>
  <si>
    <t>Moniquirá</t>
  </si>
  <si>
    <t>La Dorada</t>
  </si>
  <si>
    <t>San Mateo (Boyacá)</t>
  </si>
  <si>
    <t>Bogotá</t>
  </si>
  <si>
    <t>El Doncello</t>
  </si>
  <si>
    <t>Pensilvania Caldas</t>
  </si>
  <si>
    <t>Capitanejo Santander</t>
  </si>
  <si>
    <t>Bucaramanga</t>
  </si>
  <si>
    <t>Malambo</t>
  </si>
  <si>
    <t>Barrancabermeja.</t>
  </si>
  <si>
    <t>Florencia</t>
  </si>
  <si>
    <t>Paz de Río</t>
  </si>
  <si>
    <t>Bogotá DC</t>
  </si>
  <si>
    <t>Pamplona</t>
  </si>
  <si>
    <t>Manzanares Caldas</t>
  </si>
  <si>
    <t>Cantón del San Pablo</t>
  </si>
  <si>
    <t>Colombia - Boyacá</t>
  </si>
  <si>
    <t>Colombia- Córdoba</t>
  </si>
  <si>
    <t>Colombia -Cesar</t>
  </si>
  <si>
    <t>Colombia - Cundinamarca</t>
  </si>
  <si>
    <t>Colombia - Caquetá</t>
  </si>
  <si>
    <t>Colombia - Caldas</t>
  </si>
  <si>
    <t>Colombia - Santander</t>
  </si>
  <si>
    <t>Colombia - Atlátntico</t>
  </si>
  <si>
    <t>Coiesjia - Boyacá</t>
  </si>
  <si>
    <t>Colombia - N. de Santander</t>
  </si>
  <si>
    <t>Colombia -Boyacá</t>
  </si>
  <si>
    <t>Colombia - Chocó</t>
  </si>
  <si>
    <t>Origen - Municipio</t>
  </si>
  <si>
    <t>País - Departamento</t>
  </si>
  <si>
    <t>Teléfono institucional</t>
  </si>
  <si>
    <t>321 802 4710</t>
  </si>
  <si>
    <t>322 802 4710</t>
  </si>
  <si>
    <t>323 802 4710</t>
  </si>
  <si>
    <t>324 802 4710</t>
  </si>
  <si>
    <t>325 802 4710</t>
  </si>
  <si>
    <t>326 802 4710</t>
  </si>
  <si>
    <t>327 802 4710</t>
  </si>
  <si>
    <t>328 802 4710</t>
  </si>
  <si>
    <t>329 802 4710</t>
  </si>
  <si>
    <t>330 802 4710</t>
  </si>
  <si>
    <t>331 802 4710</t>
  </si>
  <si>
    <t>332 802 4710</t>
  </si>
  <si>
    <t>333 802 4710</t>
  </si>
  <si>
    <t>334 802 4710</t>
  </si>
  <si>
    <t>335 802 4710</t>
  </si>
  <si>
    <t>336 802 4710</t>
  </si>
  <si>
    <t>337 802 4710</t>
  </si>
  <si>
    <t>338 802 4710</t>
  </si>
  <si>
    <t>339 802 4710</t>
  </si>
  <si>
    <t>340 802 4710</t>
  </si>
  <si>
    <t>341 802 4710</t>
  </si>
  <si>
    <t>342 802 4710</t>
  </si>
  <si>
    <t>343 802 4710</t>
  </si>
  <si>
    <t>344 802 4710</t>
  </si>
  <si>
    <t>345 802 4710</t>
  </si>
  <si>
    <t>346 802 4710</t>
  </si>
  <si>
    <t>347 802 4710</t>
  </si>
  <si>
    <t>348 802 4710</t>
  </si>
  <si>
    <t>349 802 4710</t>
  </si>
  <si>
    <t>350 802 4710</t>
  </si>
  <si>
    <t>351 802 4710</t>
  </si>
  <si>
    <t>352 802 4710</t>
  </si>
  <si>
    <t>353 802 4710</t>
  </si>
  <si>
    <t>354 802 4710</t>
  </si>
  <si>
    <t>355 802 4710</t>
  </si>
  <si>
    <t>356 802 4710</t>
  </si>
  <si>
    <t>357 802 4710</t>
  </si>
  <si>
    <t>358 802 4710</t>
  </si>
  <si>
    <t>359 802 4710</t>
  </si>
  <si>
    <t>360 802 4710</t>
  </si>
  <si>
    <t>361 802 4710</t>
  </si>
  <si>
    <t>362 802 4710</t>
  </si>
  <si>
    <t>363 802 4710</t>
  </si>
  <si>
    <t>Col - N. de Santander</t>
  </si>
  <si>
    <t>Col - Santadner</t>
  </si>
  <si>
    <t>Col - Boyacá</t>
  </si>
  <si>
    <t>Cáchira</t>
  </si>
  <si>
    <t>Charta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</si>
</sst>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sz val="10"/>
      <color theme="1"/>
      <name val="Arial"/>
      <family val="2"/>
    </font>
    <font>
      <b/>
      <sz val="11"/>
      <color theme="1"/>
      <name val="Aptos Narrow"/>
      <family val="2"/>
      <scheme val="minor"/>
    </font>
    <font>
      <b/>
      <sz val="24"/>
      <color theme="1"/>
      <name val="Aptos Narrow"/>
      <family val="2"/>
      <scheme val="minor"/>
    </font>
    <font>
      <b/>
      <sz val="10"/>
      <color theme="1"/>
      <name val="Arial"/>
      <family val="2"/>
    </font>
    <font>
      <sz val="9"/>
      <color theme="1"/>
      <name val="Aptos Narrow"/>
      <family val="2"/>
      <scheme val="minor"/>
    </font>
    <font>
      <sz val="9"/>
      <color theme="10"/>
      <name val="Aptos Narrow"/>
      <family val="2"/>
      <scheme val="minor"/>
    </font>
    <font>
      <sz val="8"/>
      <name val="Aptos Narrow"/>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0" fillId="0" borderId="1" xfId="0" applyBorder="1" applyAlignment="1">
      <alignment horizontal="center" vertical="center"/>
    </xf>
    <xf numFmtId="0" fontId="0" fillId="0" borderId="1" xfId="0" applyBorder="1"/>
    <xf numFmtId="0" fontId="0" fillId="0" borderId="1" xfId="0" applyBorder="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 fillId="0" borderId="1" xfId="0" applyFont="1" applyBorder="1" applyAlignment="1">
      <alignment horizontal="center" wrapText="1"/>
    </xf>
    <xf numFmtId="0" fontId="0" fillId="0" borderId="10" xfId="0" applyBorder="1"/>
    <xf numFmtId="0" fontId="0" fillId="0" borderId="0" xfId="0" applyAlignment="1">
      <alignment wrapText="1"/>
    </xf>
    <xf numFmtId="0" fontId="0" fillId="0" borderId="8" xfId="0" applyBorder="1" applyAlignment="1">
      <alignment horizontal="center" vertical="center"/>
    </xf>
    <xf numFmtId="0" fontId="0" fillId="0" borderId="5" xfId="0"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1"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8" xfId="1" applyFont="1" applyFill="1" applyBorder="1" applyAlignment="1">
      <alignment horizontal="center" vertical="center" wrapText="1"/>
    </xf>
    <xf numFmtId="0" fontId="7" fillId="0" borderId="1" xfId="1" applyFont="1" applyBorder="1" applyAlignment="1">
      <alignment horizontal="center" vertical="center" wrapText="1"/>
    </xf>
    <xf numFmtId="0" fontId="7" fillId="0" borderId="5" xfId="1" applyFont="1" applyBorder="1" applyAlignment="1">
      <alignment horizontal="center" vertical="center" wrapText="1"/>
    </xf>
    <xf numFmtId="0" fontId="3" fillId="0" borderId="1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1" fillId="0" borderId="3" xfId="1" applyBorder="1" applyAlignment="1">
      <alignment horizontal="center" vertical="center"/>
    </xf>
    <xf numFmtId="0" fontId="1" fillId="0" borderId="3" xfId="1" applyFill="1" applyBorder="1" applyAlignment="1">
      <alignment horizontal="center" vertical="center" wrapText="1"/>
    </xf>
    <xf numFmtId="0" fontId="1" fillId="0" borderId="3" xfId="1" applyBorder="1" applyAlignment="1">
      <alignment horizontal="center" vertical="center" wrapText="1"/>
    </xf>
    <xf numFmtId="0" fontId="0" fillId="0" borderId="5" xfId="0" applyBorder="1" applyAlignment="1">
      <alignment horizontal="center"/>
    </xf>
    <xf numFmtId="0" fontId="0" fillId="0" borderId="5" xfId="0" applyBorder="1"/>
    <xf numFmtId="0" fontId="2" fillId="0" borderId="5" xfId="0" applyFont="1" applyBorder="1" applyAlignment="1">
      <alignment horizontal="center" wrapText="1"/>
    </xf>
    <xf numFmtId="0" fontId="1" fillId="0" borderId="6" xfId="1" applyFill="1" applyBorder="1" applyAlignment="1">
      <alignment horizontal="center" vertical="center" wrapText="1"/>
    </xf>
    <xf numFmtId="0" fontId="0" fillId="0" borderId="8" xfId="0" applyBorder="1" applyAlignment="1">
      <alignment horizontal="center"/>
    </xf>
    <xf numFmtId="0" fontId="0" fillId="0" borderId="8" xfId="0" applyBorder="1"/>
    <xf numFmtId="0" fontId="1" fillId="0" borderId="9" xfId="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1" xfId="0" applyFont="1" applyBorder="1" applyAlignment="1">
      <alignment horizontal="center" wrapText="1"/>
    </xf>
    <xf numFmtId="0" fontId="0" fillId="0" borderId="1" xfId="0" applyBorder="1" applyAlignment="1">
      <alignment horizontal="center" wrapText="1"/>
    </xf>
    <xf numFmtId="0" fontId="0" fillId="0" borderId="13" xfId="0"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381000</xdr:colOff>
      <xdr:row>2</xdr:row>
      <xdr:rowOff>426720</xdr:rowOff>
    </xdr:from>
    <xdr:to>
      <xdr:col>1</xdr:col>
      <xdr:colOff>1703070</xdr:colOff>
      <xdr:row>2</xdr:row>
      <xdr:rowOff>1696720</xdr:rowOff>
    </xdr:to>
    <xdr:pic>
      <xdr:nvPicPr>
        <xdr:cNvPr id="2" name="Imagen 1" descr="ESCUDO ORIGINAL KENNEDY">
          <a:extLst>
            <a:ext uri="{FF2B5EF4-FFF2-40B4-BE49-F238E27FC236}">
              <a16:creationId xmlns:a16="http://schemas.microsoft.com/office/drawing/2014/main" id="{F9E0A67F-EC01-FFA2-084F-2951C17646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9971" y="796834"/>
          <a:ext cx="1322070" cy="1270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xdr:colOff>
      <xdr:row>3</xdr:row>
      <xdr:rowOff>632460</xdr:rowOff>
    </xdr:from>
    <xdr:to>
      <xdr:col>1</xdr:col>
      <xdr:colOff>601615</xdr:colOff>
      <xdr:row>3</xdr:row>
      <xdr:rowOff>1181100</xdr:rowOff>
    </xdr:to>
    <xdr:pic>
      <xdr:nvPicPr>
        <xdr:cNvPr id="9" name="Imagen 1" descr="ESCUDO ORIGINAL KENNEDY">
          <a:extLst>
            <a:ext uri="{FF2B5EF4-FFF2-40B4-BE49-F238E27FC236}">
              <a16:creationId xmlns:a16="http://schemas.microsoft.com/office/drawing/2014/main" id="{0939D665-61BF-4DEE-9466-CD9722E015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080" y="1188720"/>
          <a:ext cx="571135" cy="54864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wilson.molano@jfkennedy.edu.co" TargetMode="External"/><Relationship Id="rId18" Type="http://schemas.openxmlformats.org/officeDocument/2006/relationships/hyperlink" Target="mailto:wilson.diaz@jfkennedy.edu.co" TargetMode="External"/><Relationship Id="rId26" Type="http://schemas.openxmlformats.org/officeDocument/2006/relationships/hyperlink" Target="mailto:maribel.moreno@jfkennedy.edu.co" TargetMode="External"/><Relationship Id="rId39" Type="http://schemas.openxmlformats.org/officeDocument/2006/relationships/hyperlink" Target="mailto:yeison.garcia@jfkennedy.edu.co" TargetMode="External"/><Relationship Id="rId21" Type="http://schemas.openxmlformats.org/officeDocument/2006/relationships/hyperlink" Target="mailto:xiomara.lopez@jfkennedy.edu.co" TargetMode="External"/><Relationship Id="rId34" Type="http://schemas.openxmlformats.org/officeDocument/2006/relationships/hyperlink" Target="mailto:jennifer.jimenez@jfkennedy.edu.co" TargetMode="External"/><Relationship Id="rId42" Type="http://schemas.openxmlformats.org/officeDocument/2006/relationships/hyperlink" Target="mailto:rectoria@jfkennedy.edu.co" TargetMode="External"/><Relationship Id="rId7" Type="http://schemas.openxmlformats.org/officeDocument/2006/relationships/hyperlink" Target="mailto:katherine.rey@jfkennedy.edu.co" TargetMode="External"/><Relationship Id="rId2" Type="http://schemas.openxmlformats.org/officeDocument/2006/relationships/hyperlink" Target="mailto:henry.guatame@jfkennedy.edu.co" TargetMode="External"/><Relationship Id="rId16" Type="http://schemas.openxmlformats.org/officeDocument/2006/relationships/hyperlink" Target="mailto:jossie.junco@jfkennedy.edu.co" TargetMode="External"/><Relationship Id="rId29" Type="http://schemas.openxmlformats.org/officeDocument/2006/relationships/hyperlink" Target="mailto:zicney.alarcon@jfkennedy.edu.co" TargetMode="External"/><Relationship Id="rId1" Type="http://schemas.openxmlformats.org/officeDocument/2006/relationships/hyperlink" Target="mailto:erika.camacho@jfkennedy.edu.co" TargetMode="External"/><Relationship Id="rId6" Type="http://schemas.openxmlformats.org/officeDocument/2006/relationships/hyperlink" Target="mailto:nidia.pena@jfkennedy.edu.co" TargetMode="External"/><Relationship Id="rId11" Type="http://schemas.openxmlformats.org/officeDocument/2006/relationships/hyperlink" Target="mailto:camilo.fonseca@jfkennedy.edu.co" TargetMode="External"/><Relationship Id="rId24" Type="http://schemas.openxmlformats.org/officeDocument/2006/relationships/hyperlink" Target="mailto:gregorio.morales@jfkennedy.edu.co" TargetMode="External"/><Relationship Id="rId32" Type="http://schemas.openxmlformats.org/officeDocument/2006/relationships/hyperlink" Target="mailto:claudia.fonseca@jfkennedy.edu.co" TargetMode="External"/><Relationship Id="rId37" Type="http://schemas.openxmlformats.org/officeDocument/2006/relationships/hyperlink" Target="mailto:camilo.baron@jfkennedy.edu.co" TargetMode="External"/><Relationship Id="rId40" Type="http://schemas.openxmlformats.org/officeDocument/2006/relationships/hyperlink" Target="mailto:diana.nino@jfkennedy.edu.co" TargetMode="External"/><Relationship Id="rId45" Type="http://schemas.openxmlformats.org/officeDocument/2006/relationships/drawing" Target="../drawings/drawing1.xml"/><Relationship Id="rId5" Type="http://schemas.openxmlformats.org/officeDocument/2006/relationships/hyperlink" Target="mailto:freddy.ramirez@jfkennedy.edu.co" TargetMode="External"/><Relationship Id="rId15" Type="http://schemas.openxmlformats.org/officeDocument/2006/relationships/hyperlink" Target="mailto:yolima.castillo@jfkennedy.edu.co" TargetMode="External"/><Relationship Id="rId23" Type="http://schemas.openxmlformats.org/officeDocument/2006/relationships/hyperlink" Target="mailto:gloria.tangarife@jfkennedy.edu.co" TargetMode="External"/><Relationship Id="rId28" Type="http://schemas.openxmlformats.org/officeDocument/2006/relationships/hyperlink" Target="mailto:dioselina.mena@jfkennedy.edu.co" TargetMode="External"/><Relationship Id="rId36" Type="http://schemas.openxmlformats.org/officeDocument/2006/relationships/hyperlink" Target="mailto:saul.duarte@jfkennedy.edu.co" TargetMode="External"/><Relationship Id="rId10" Type="http://schemas.openxmlformats.org/officeDocument/2006/relationships/hyperlink" Target="mailto:yudith.jaime@jfkennedy.edu.co" TargetMode="External"/><Relationship Id="rId19" Type="http://schemas.openxmlformats.org/officeDocument/2006/relationships/hyperlink" Target="mailto:miguel.molano@jfkennedy.edu.co" TargetMode="External"/><Relationship Id="rId31" Type="http://schemas.openxmlformats.org/officeDocument/2006/relationships/hyperlink" Target="mailto:sulma.cuartas@jfkennedy.edu.co" TargetMode="External"/><Relationship Id="rId44" Type="http://schemas.openxmlformats.org/officeDocument/2006/relationships/printerSettings" Target="../printerSettings/printerSettings1.bin"/><Relationship Id="rId4" Type="http://schemas.openxmlformats.org/officeDocument/2006/relationships/hyperlink" Target="mailto:jimmy.bohorquez@jfkennedy.edu.co" TargetMode="External"/><Relationship Id="rId9" Type="http://schemas.openxmlformats.org/officeDocument/2006/relationships/hyperlink" Target="mailto:wilmar.grajales@jfkennedy.edu.co" TargetMode="External"/><Relationship Id="rId14" Type="http://schemas.openxmlformats.org/officeDocument/2006/relationships/hyperlink" Target="mailto:monica.agudelo@jfkennedy.edu.co" TargetMode="External"/><Relationship Id="rId22" Type="http://schemas.openxmlformats.org/officeDocument/2006/relationships/hyperlink" Target="mailto:adriana.cabrera@jfkennedy.edu.co" TargetMode="External"/><Relationship Id="rId27" Type="http://schemas.openxmlformats.org/officeDocument/2006/relationships/hyperlink" Target="mailto:coordinacionprimaria@jfkennedy.edu.co" TargetMode="External"/><Relationship Id="rId30" Type="http://schemas.openxmlformats.org/officeDocument/2006/relationships/hyperlink" Target="mailto:ivan.blanco@jfkennedy.edu.co" TargetMode="External"/><Relationship Id="rId35" Type="http://schemas.openxmlformats.org/officeDocument/2006/relationships/hyperlink" Target="mailto:maria.mendoza@jfkennedy.edu.co" TargetMode="External"/><Relationship Id="rId43" Type="http://schemas.openxmlformats.org/officeDocument/2006/relationships/hyperlink" Target="mailto:gloria.arrieta@jfkennedy.edu.co" TargetMode="External"/><Relationship Id="rId8" Type="http://schemas.openxmlformats.org/officeDocument/2006/relationships/hyperlink" Target="mailto:zulay.mendivelso@jfkennedy.edu.co" TargetMode="External"/><Relationship Id="rId3" Type="http://schemas.openxmlformats.org/officeDocument/2006/relationships/hyperlink" Target="mailto:dario.galan@jfkennedy.edu.co" TargetMode="External"/><Relationship Id="rId12" Type="http://schemas.openxmlformats.org/officeDocument/2006/relationships/hyperlink" Target="mailto:Angi.casteblanco@jfkennedy.edu.co" TargetMode="External"/><Relationship Id="rId17" Type="http://schemas.openxmlformats.org/officeDocument/2006/relationships/hyperlink" Target="mailto:orientacion@jfkennedy.edu.co" TargetMode="External"/><Relationship Id="rId25" Type="http://schemas.openxmlformats.org/officeDocument/2006/relationships/hyperlink" Target="mailto:myriam.ramos@jfkennedy.edu.co" TargetMode="External"/><Relationship Id="rId33" Type="http://schemas.openxmlformats.org/officeDocument/2006/relationships/hyperlink" Target="mailto:leidy.gonzalez@jfkennedy.edu.co" TargetMode="External"/><Relationship Id="rId38" Type="http://schemas.openxmlformats.org/officeDocument/2006/relationships/hyperlink" Target="mailto:jully.torres@jfkennedy.edu.co" TargetMode="External"/><Relationship Id="rId20" Type="http://schemas.openxmlformats.org/officeDocument/2006/relationships/hyperlink" Target="mailto:Jefferson.urrutia@jfkennedy.edu.co" TargetMode="External"/><Relationship Id="rId41" Type="http://schemas.openxmlformats.org/officeDocument/2006/relationships/hyperlink" Target="mailto:nubia.vasquez@jfkennedy.edu.co"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secretaria@jfkennedy.edu.co" TargetMode="External"/><Relationship Id="rId7" Type="http://schemas.openxmlformats.org/officeDocument/2006/relationships/hyperlink" Target="mailto:cristina.alvarez@jfkenedy.edu.co" TargetMode="External"/><Relationship Id="rId2" Type="http://schemas.openxmlformats.org/officeDocument/2006/relationships/hyperlink" Target="mailto:arley.lizcano@jfkennedy.edu.co" TargetMode="External"/><Relationship Id="rId1" Type="http://schemas.openxmlformats.org/officeDocument/2006/relationships/hyperlink" Target="mailto:hedalviz.cardozo@jfkennedy.edu.co" TargetMode="External"/><Relationship Id="rId6" Type="http://schemas.openxmlformats.org/officeDocument/2006/relationships/hyperlink" Target="mailto:pagaduria@jfkennedy.edu.co" TargetMode="External"/><Relationship Id="rId5" Type="http://schemas.openxmlformats.org/officeDocument/2006/relationships/hyperlink" Target="mailto:milton.garnica@jfkennedy.edu.co" TargetMode="External"/><Relationship Id="rId4" Type="http://schemas.openxmlformats.org/officeDocument/2006/relationships/hyperlink" Target="mailto:Carlos.jimenez@jfkennedy.edu.co" TargetMode="External"/><Relationship Id="rId9"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60914-2472-43A8-8D89-17B361D02FC7}">
  <sheetPr>
    <pageSetUpPr fitToPage="1"/>
  </sheetPr>
  <dimension ref="A2:M49"/>
  <sheetViews>
    <sheetView tabSelected="1" zoomScale="70" zoomScaleNormal="70" workbookViewId="0">
      <selection activeCell="E7" sqref="E7"/>
    </sheetView>
  </sheetViews>
  <sheetFormatPr defaultRowHeight="14.4" x14ac:dyDescent="0.3"/>
  <cols>
    <col min="1" max="1" width="7" customWidth="1"/>
    <col min="2" max="2" width="30.33203125" customWidth="1"/>
    <col min="3" max="3" width="24.88671875" customWidth="1"/>
    <col min="4" max="4" width="19.33203125" bestFit="1" customWidth="1"/>
    <col min="5" max="5" width="19.33203125" customWidth="1"/>
    <col min="6" max="6" width="11.44140625" style="13" customWidth="1"/>
    <col min="7" max="7" width="20.6640625" style="13" bestFit="1" customWidth="1"/>
    <col min="8" max="8" width="27.109375" style="13" bestFit="1" customWidth="1"/>
    <col min="9" max="9" width="34.44140625" style="13" bestFit="1" customWidth="1"/>
    <col min="10" max="10" width="37.44140625" style="13" customWidth="1"/>
    <col min="11" max="11" width="35.77734375" style="13" customWidth="1"/>
    <col min="12" max="12" width="42.21875" style="13" customWidth="1"/>
    <col min="13" max="13" width="46.5546875" style="13" customWidth="1"/>
  </cols>
  <sheetData>
    <row r="2" spans="1:13" ht="15" thickBot="1" x14ac:dyDescent="0.35"/>
    <row r="3" spans="1:13" ht="146.4" customHeight="1" thickBot="1" x14ac:dyDescent="0.35">
      <c r="B3" s="2"/>
      <c r="C3" s="2"/>
      <c r="D3" s="2"/>
      <c r="E3" s="2"/>
      <c r="F3" s="49" t="s">
        <v>249</v>
      </c>
      <c r="G3" s="50"/>
      <c r="H3" s="50"/>
      <c r="I3" s="51"/>
      <c r="J3" s="46" t="s">
        <v>255</v>
      </c>
      <c r="K3" s="47"/>
      <c r="L3" s="47"/>
      <c r="M3" s="48"/>
    </row>
    <row r="5" spans="1:13" ht="15" thickBot="1" x14ac:dyDescent="0.35"/>
    <row r="6" spans="1:13" ht="55.2" customHeight="1" thickBot="1" x14ac:dyDescent="0.35">
      <c r="A6" s="7" t="s">
        <v>244</v>
      </c>
      <c r="B6" s="8" t="s">
        <v>0</v>
      </c>
      <c r="C6" s="8" t="s">
        <v>293</v>
      </c>
      <c r="D6" s="8" t="s">
        <v>292</v>
      </c>
      <c r="E6" s="9" t="s">
        <v>294</v>
      </c>
      <c r="F6" s="9" t="s">
        <v>254</v>
      </c>
      <c r="G6" s="9" t="s">
        <v>1</v>
      </c>
      <c r="H6" s="9" t="s">
        <v>2</v>
      </c>
      <c r="I6" s="9" t="s">
        <v>3</v>
      </c>
      <c r="J6" s="9" t="s">
        <v>4</v>
      </c>
      <c r="K6" s="9" t="s">
        <v>5</v>
      </c>
      <c r="L6" s="9" t="s">
        <v>252</v>
      </c>
      <c r="M6" s="10" t="s">
        <v>6</v>
      </c>
    </row>
    <row r="7" spans="1:13" ht="24" x14ac:dyDescent="0.3">
      <c r="A7" s="6">
        <f>1</f>
        <v>1</v>
      </c>
      <c r="B7" s="14" t="s">
        <v>7</v>
      </c>
      <c r="C7" s="14" t="s">
        <v>280</v>
      </c>
      <c r="D7" s="14" t="s">
        <v>256</v>
      </c>
      <c r="E7" s="14" t="s">
        <v>295</v>
      </c>
      <c r="F7" s="16" t="s">
        <v>8</v>
      </c>
      <c r="G7" s="16" t="s">
        <v>9</v>
      </c>
      <c r="H7" s="16" t="s">
        <v>10</v>
      </c>
      <c r="I7" s="24" t="s">
        <v>11</v>
      </c>
      <c r="J7" s="16" t="s">
        <v>12</v>
      </c>
      <c r="K7" s="16" t="s">
        <v>13</v>
      </c>
      <c r="L7" s="16"/>
      <c r="M7" s="17" t="s">
        <v>26</v>
      </c>
    </row>
    <row r="8" spans="1:13" ht="24.6" customHeight="1" x14ac:dyDescent="0.3">
      <c r="A8" s="4">
        <f>A7+1</f>
        <v>2</v>
      </c>
      <c r="B8" s="1" t="s">
        <v>14</v>
      </c>
      <c r="C8" s="14" t="s">
        <v>280</v>
      </c>
      <c r="D8" s="1" t="s">
        <v>257</v>
      </c>
      <c r="E8" s="14" t="s">
        <v>296</v>
      </c>
      <c r="F8" s="18" t="s">
        <v>15</v>
      </c>
      <c r="G8" s="18" t="s">
        <v>16</v>
      </c>
      <c r="H8" s="18" t="s">
        <v>17</v>
      </c>
      <c r="I8" s="20" t="s">
        <v>18</v>
      </c>
      <c r="J8" s="18" t="s">
        <v>19</v>
      </c>
      <c r="K8" s="18"/>
      <c r="L8" s="18"/>
      <c r="M8" s="19" t="s">
        <v>20</v>
      </c>
    </row>
    <row r="9" spans="1:13" x14ac:dyDescent="0.3">
      <c r="A9" s="4">
        <f t="shared" ref="A9:A49" si="0">A8+1</f>
        <v>3</v>
      </c>
      <c r="B9" s="1" t="s">
        <v>21</v>
      </c>
      <c r="C9" s="1" t="s">
        <v>281</v>
      </c>
      <c r="D9" s="1" t="s">
        <v>258</v>
      </c>
      <c r="E9" s="14" t="s">
        <v>297</v>
      </c>
      <c r="F9" s="18" t="s">
        <v>8</v>
      </c>
      <c r="G9" s="18" t="s">
        <v>9</v>
      </c>
      <c r="H9" s="18" t="s">
        <v>22</v>
      </c>
      <c r="I9" s="20" t="s">
        <v>23</v>
      </c>
      <c r="J9" s="18" t="s">
        <v>24</v>
      </c>
      <c r="K9" s="18" t="s">
        <v>25</v>
      </c>
      <c r="L9" s="18"/>
      <c r="M9" s="19" t="s">
        <v>26</v>
      </c>
    </row>
    <row r="10" spans="1:13" ht="24" x14ac:dyDescent="0.3">
      <c r="A10" s="4">
        <f>A9+1</f>
        <v>4</v>
      </c>
      <c r="B10" s="1" t="s">
        <v>27</v>
      </c>
      <c r="C10" s="14" t="s">
        <v>280</v>
      </c>
      <c r="D10" s="1" t="s">
        <v>259</v>
      </c>
      <c r="E10" s="14" t="s">
        <v>298</v>
      </c>
      <c r="F10" s="18" t="s">
        <v>28</v>
      </c>
      <c r="G10" s="18" t="s">
        <v>29</v>
      </c>
      <c r="H10" s="18" t="s">
        <v>30</v>
      </c>
      <c r="I10" s="20" t="s">
        <v>31</v>
      </c>
      <c r="J10" s="18" t="s">
        <v>32</v>
      </c>
      <c r="K10" s="18" t="s">
        <v>33</v>
      </c>
      <c r="L10" s="18" t="s">
        <v>253</v>
      </c>
      <c r="M10" s="19"/>
    </row>
    <row r="11" spans="1:13" x14ac:dyDescent="0.3">
      <c r="A11" s="4">
        <f t="shared" si="0"/>
        <v>5</v>
      </c>
      <c r="B11" s="1" t="s">
        <v>36</v>
      </c>
      <c r="C11" s="1" t="s">
        <v>282</v>
      </c>
      <c r="D11" s="1" t="s">
        <v>260</v>
      </c>
      <c r="E11" s="14" t="s">
        <v>299</v>
      </c>
      <c r="F11" s="18" t="s">
        <v>15</v>
      </c>
      <c r="G11" s="18" t="s">
        <v>9</v>
      </c>
      <c r="H11" s="18" t="s">
        <v>37</v>
      </c>
      <c r="I11" s="20" t="s">
        <v>38</v>
      </c>
      <c r="J11" s="18" t="s">
        <v>39</v>
      </c>
      <c r="K11" s="18"/>
      <c r="L11" s="18"/>
      <c r="M11" s="19" t="s">
        <v>40</v>
      </c>
    </row>
    <row r="12" spans="1:13" ht="24" x14ac:dyDescent="0.3">
      <c r="A12" s="4">
        <f t="shared" si="0"/>
        <v>6</v>
      </c>
      <c r="B12" s="1" t="s">
        <v>41</v>
      </c>
      <c r="C12" s="1" t="s">
        <v>280</v>
      </c>
      <c r="D12" s="1" t="s">
        <v>261</v>
      </c>
      <c r="E12" s="14" t="s">
        <v>300</v>
      </c>
      <c r="F12" s="21" t="s">
        <v>42</v>
      </c>
      <c r="G12" s="18" t="s">
        <v>43</v>
      </c>
      <c r="H12" s="18" t="s">
        <v>44</v>
      </c>
      <c r="I12" s="20" t="s">
        <v>45</v>
      </c>
      <c r="J12" s="18" t="s">
        <v>46</v>
      </c>
      <c r="K12" s="18"/>
      <c r="L12" s="18" t="s">
        <v>47</v>
      </c>
      <c r="M12" s="19"/>
    </row>
    <row r="13" spans="1:13" x14ac:dyDescent="0.3">
      <c r="A13" s="4">
        <f t="shared" si="0"/>
        <v>7</v>
      </c>
      <c r="B13" s="1" t="s">
        <v>48</v>
      </c>
      <c r="C13" s="1" t="s">
        <v>280</v>
      </c>
      <c r="D13" s="1" t="s">
        <v>262</v>
      </c>
      <c r="E13" s="14" t="s">
        <v>301</v>
      </c>
      <c r="F13" s="21" t="s">
        <v>42</v>
      </c>
      <c r="G13" s="18" t="s">
        <v>9</v>
      </c>
      <c r="H13" s="18" t="s">
        <v>49</v>
      </c>
      <c r="I13" s="20" t="s">
        <v>50</v>
      </c>
      <c r="J13" s="18" t="s">
        <v>51</v>
      </c>
      <c r="K13" s="18" t="s">
        <v>52</v>
      </c>
      <c r="L13" s="18" t="s">
        <v>53</v>
      </c>
      <c r="M13" s="19" t="s">
        <v>35</v>
      </c>
    </row>
    <row r="14" spans="1:13" ht="45.6" customHeight="1" x14ac:dyDescent="0.3">
      <c r="A14" s="4">
        <f t="shared" si="0"/>
        <v>8</v>
      </c>
      <c r="B14" s="1" t="s">
        <v>54</v>
      </c>
      <c r="C14" s="1" t="s">
        <v>280</v>
      </c>
      <c r="D14" s="1" t="s">
        <v>263</v>
      </c>
      <c r="E14" s="14" t="s">
        <v>302</v>
      </c>
      <c r="F14" s="18" t="s">
        <v>55</v>
      </c>
      <c r="G14" s="18" t="s">
        <v>9</v>
      </c>
      <c r="H14" s="18" t="s">
        <v>22</v>
      </c>
      <c r="I14" s="20" t="s">
        <v>56</v>
      </c>
      <c r="J14" s="18" t="s">
        <v>57</v>
      </c>
      <c r="K14" s="18"/>
      <c r="L14" s="18"/>
      <c r="M14" s="19" t="s">
        <v>26</v>
      </c>
    </row>
    <row r="15" spans="1:13" ht="40.200000000000003" customHeight="1" x14ac:dyDescent="0.3">
      <c r="A15" s="4">
        <f t="shared" si="0"/>
        <v>9</v>
      </c>
      <c r="B15" s="1" t="s">
        <v>58</v>
      </c>
      <c r="C15" s="1" t="s">
        <v>280</v>
      </c>
      <c r="D15" s="1" t="s">
        <v>257</v>
      </c>
      <c r="E15" s="14" t="s">
        <v>303</v>
      </c>
      <c r="F15" s="18" t="s">
        <v>15</v>
      </c>
      <c r="G15" s="18" t="s">
        <v>9</v>
      </c>
      <c r="H15" s="18" t="s">
        <v>22</v>
      </c>
      <c r="I15" s="20" t="s">
        <v>59</v>
      </c>
      <c r="J15" s="18" t="s">
        <v>60</v>
      </c>
      <c r="K15" s="18"/>
      <c r="L15" s="18"/>
      <c r="M15" s="19" t="s">
        <v>61</v>
      </c>
    </row>
    <row r="16" spans="1:13" ht="36" x14ac:dyDescent="0.3">
      <c r="A16" s="4">
        <f t="shared" si="0"/>
        <v>10</v>
      </c>
      <c r="B16" s="1" t="s">
        <v>62</v>
      </c>
      <c r="C16" s="1" t="s">
        <v>280</v>
      </c>
      <c r="D16" s="1" t="s">
        <v>256</v>
      </c>
      <c r="E16" s="14" t="s">
        <v>304</v>
      </c>
      <c r="F16" s="18" t="s">
        <v>8</v>
      </c>
      <c r="G16" s="18" t="s">
        <v>9</v>
      </c>
      <c r="H16" s="18" t="s">
        <v>22</v>
      </c>
      <c r="I16" s="20" t="s">
        <v>63</v>
      </c>
      <c r="J16" s="18" t="s">
        <v>64</v>
      </c>
      <c r="K16" s="18" t="s">
        <v>65</v>
      </c>
      <c r="L16" s="18"/>
      <c r="M16" s="19" t="s">
        <v>61</v>
      </c>
    </row>
    <row r="17" spans="1:13" x14ac:dyDescent="0.3">
      <c r="A17" s="4">
        <f t="shared" si="0"/>
        <v>11</v>
      </c>
      <c r="B17" s="1" t="s">
        <v>66</v>
      </c>
      <c r="C17" s="1" t="s">
        <v>280</v>
      </c>
      <c r="D17" s="1" t="s">
        <v>264</v>
      </c>
      <c r="E17" s="14" t="s">
        <v>305</v>
      </c>
      <c r="F17" s="18" t="s">
        <v>15</v>
      </c>
      <c r="G17" s="18" t="s">
        <v>9</v>
      </c>
      <c r="H17" s="18" t="s">
        <v>10</v>
      </c>
      <c r="I17" s="20" t="s">
        <v>67</v>
      </c>
      <c r="J17" s="18" t="s">
        <v>68</v>
      </c>
      <c r="K17" s="18"/>
      <c r="L17" s="18"/>
      <c r="M17" s="19"/>
    </row>
    <row r="18" spans="1:13" ht="24" x14ac:dyDescent="0.3">
      <c r="A18" s="4">
        <f t="shared" si="0"/>
        <v>12</v>
      </c>
      <c r="B18" s="1" t="s">
        <v>69</v>
      </c>
      <c r="C18" s="1" t="s">
        <v>280</v>
      </c>
      <c r="D18" s="1" t="s">
        <v>265</v>
      </c>
      <c r="E18" s="14" t="s">
        <v>306</v>
      </c>
      <c r="F18" s="18" t="s">
        <v>15</v>
      </c>
      <c r="G18" s="18" t="s">
        <v>43</v>
      </c>
      <c r="H18" s="18" t="s">
        <v>10</v>
      </c>
      <c r="I18" s="20" t="s">
        <v>70</v>
      </c>
      <c r="J18" s="18" t="s">
        <v>71</v>
      </c>
      <c r="K18" s="18"/>
      <c r="L18" s="18"/>
      <c r="M18" s="19"/>
    </row>
    <row r="19" spans="1:13" x14ac:dyDescent="0.3">
      <c r="A19" s="4">
        <f t="shared" si="0"/>
        <v>13</v>
      </c>
      <c r="B19" s="1" t="s">
        <v>72</v>
      </c>
      <c r="C19" s="1" t="s">
        <v>280</v>
      </c>
      <c r="D19" s="1" t="s">
        <v>261</v>
      </c>
      <c r="E19" s="14" t="s">
        <v>307</v>
      </c>
      <c r="F19" s="21" t="s">
        <v>42</v>
      </c>
      <c r="G19" s="18" t="s">
        <v>9</v>
      </c>
      <c r="H19" s="18" t="s">
        <v>73</v>
      </c>
      <c r="I19" s="20" t="s">
        <v>74</v>
      </c>
      <c r="J19" s="18" t="s">
        <v>75</v>
      </c>
      <c r="K19" s="18"/>
      <c r="L19" s="18" t="s">
        <v>76</v>
      </c>
      <c r="M19" s="19"/>
    </row>
    <row r="20" spans="1:13" ht="24" x14ac:dyDescent="0.3">
      <c r="A20" s="4">
        <f t="shared" si="0"/>
        <v>14</v>
      </c>
      <c r="B20" s="1" t="s">
        <v>77</v>
      </c>
      <c r="C20" s="1" t="s">
        <v>280</v>
      </c>
      <c r="D20" s="28" t="s">
        <v>266</v>
      </c>
      <c r="E20" s="14" t="s">
        <v>308</v>
      </c>
      <c r="F20" s="18" t="s">
        <v>78</v>
      </c>
      <c r="G20" s="18" t="s">
        <v>9</v>
      </c>
      <c r="H20" s="18" t="s">
        <v>79</v>
      </c>
      <c r="I20" s="20" t="s">
        <v>80</v>
      </c>
      <c r="J20" s="18" t="s">
        <v>81</v>
      </c>
      <c r="K20" s="18" t="s">
        <v>82</v>
      </c>
      <c r="L20" s="18"/>
      <c r="M20" s="19"/>
    </row>
    <row r="21" spans="1:13" ht="24" x14ac:dyDescent="0.3">
      <c r="A21" s="4">
        <f t="shared" si="0"/>
        <v>15</v>
      </c>
      <c r="B21" s="1" t="s">
        <v>83</v>
      </c>
      <c r="C21" s="1" t="s">
        <v>280</v>
      </c>
      <c r="D21" s="1" t="s">
        <v>265</v>
      </c>
      <c r="E21" s="14" t="s">
        <v>309</v>
      </c>
      <c r="F21" s="18" t="s">
        <v>15</v>
      </c>
      <c r="G21" s="18" t="s">
        <v>16</v>
      </c>
      <c r="H21" s="18" t="s">
        <v>84</v>
      </c>
      <c r="I21" s="20" t="s">
        <v>85</v>
      </c>
      <c r="J21" s="18" t="s">
        <v>86</v>
      </c>
      <c r="K21" s="18"/>
      <c r="L21" s="18"/>
      <c r="M21" s="19"/>
    </row>
    <row r="22" spans="1:13" ht="26.4" customHeight="1" x14ac:dyDescent="0.3">
      <c r="A22" s="4">
        <f t="shared" si="0"/>
        <v>16</v>
      </c>
      <c r="B22" s="1" t="s">
        <v>87</v>
      </c>
      <c r="C22" s="1" t="s">
        <v>280</v>
      </c>
      <c r="D22" s="1" t="s">
        <v>267</v>
      </c>
      <c r="E22" s="14" t="s">
        <v>310</v>
      </c>
      <c r="F22" s="21" t="s">
        <v>42</v>
      </c>
      <c r="G22" s="18" t="s">
        <v>9</v>
      </c>
      <c r="H22" s="18" t="s">
        <v>88</v>
      </c>
      <c r="I22" s="20" t="s">
        <v>89</v>
      </c>
      <c r="J22" s="18" t="s">
        <v>90</v>
      </c>
      <c r="K22" s="18" t="s">
        <v>91</v>
      </c>
      <c r="L22" s="18" t="s">
        <v>92</v>
      </c>
      <c r="M22" s="19" t="s">
        <v>35</v>
      </c>
    </row>
    <row r="23" spans="1:13" ht="36" customHeight="1" x14ac:dyDescent="0.3">
      <c r="A23" s="4">
        <f t="shared" si="0"/>
        <v>17</v>
      </c>
      <c r="B23" s="1" t="s">
        <v>93</v>
      </c>
      <c r="C23" s="1" t="s">
        <v>283</v>
      </c>
      <c r="D23" s="1" t="s">
        <v>256</v>
      </c>
      <c r="E23" s="14" t="s">
        <v>311</v>
      </c>
      <c r="F23" s="18" t="s">
        <v>15</v>
      </c>
      <c r="G23" s="18" t="s">
        <v>9</v>
      </c>
      <c r="H23" s="18" t="s">
        <v>94</v>
      </c>
      <c r="I23" s="20" t="s">
        <v>95</v>
      </c>
      <c r="J23" s="18" t="s">
        <v>96</v>
      </c>
      <c r="K23" s="18"/>
      <c r="L23" s="18"/>
      <c r="M23" s="19" t="s">
        <v>97</v>
      </c>
    </row>
    <row r="24" spans="1:13" ht="24" x14ac:dyDescent="0.3">
      <c r="A24" s="4">
        <f t="shared" si="0"/>
        <v>18</v>
      </c>
      <c r="B24" s="1" t="s">
        <v>98</v>
      </c>
      <c r="C24" s="1" t="s">
        <v>284</v>
      </c>
      <c r="D24" s="1" t="s">
        <v>268</v>
      </c>
      <c r="E24" s="14" t="s">
        <v>312</v>
      </c>
      <c r="F24" s="18" t="s">
        <v>99</v>
      </c>
      <c r="G24" s="18" t="s">
        <v>16</v>
      </c>
      <c r="H24" s="18" t="s">
        <v>100</v>
      </c>
      <c r="I24" s="20" t="s">
        <v>101</v>
      </c>
      <c r="J24" s="18" t="s">
        <v>102</v>
      </c>
      <c r="K24" s="18" t="s">
        <v>103</v>
      </c>
      <c r="L24" s="18" t="s">
        <v>120</v>
      </c>
      <c r="M24" s="19"/>
    </row>
    <row r="25" spans="1:13" ht="29.4" customHeight="1" x14ac:dyDescent="0.3">
      <c r="A25" s="4">
        <f t="shared" si="0"/>
        <v>19</v>
      </c>
      <c r="B25" s="1" t="s">
        <v>104</v>
      </c>
      <c r="C25" s="1" t="s">
        <v>285</v>
      </c>
      <c r="D25" s="28" t="s">
        <v>269</v>
      </c>
      <c r="E25" s="14" t="s">
        <v>313</v>
      </c>
      <c r="F25" s="18" t="s">
        <v>15</v>
      </c>
      <c r="G25" s="18" t="s">
        <v>9</v>
      </c>
      <c r="H25" s="18" t="s">
        <v>22</v>
      </c>
      <c r="I25" s="20" t="s">
        <v>105</v>
      </c>
      <c r="J25" s="18" t="s">
        <v>106</v>
      </c>
      <c r="K25" s="18"/>
      <c r="L25" s="18" t="s">
        <v>107</v>
      </c>
      <c r="M25" s="19" t="s">
        <v>26</v>
      </c>
    </row>
    <row r="26" spans="1:13" ht="24.6" customHeight="1" x14ac:dyDescent="0.3">
      <c r="A26" s="4">
        <f t="shared" si="0"/>
        <v>20</v>
      </c>
      <c r="B26" s="1" t="s">
        <v>108</v>
      </c>
      <c r="C26" s="1" t="s">
        <v>283</v>
      </c>
      <c r="D26" s="1" t="s">
        <v>267</v>
      </c>
      <c r="E26" s="14" t="s">
        <v>314</v>
      </c>
      <c r="F26" s="18" t="s">
        <v>15</v>
      </c>
      <c r="G26" s="18" t="s">
        <v>9</v>
      </c>
      <c r="H26" s="18" t="s">
        <v>73</v>
      </c>
      <c r="I26" s="20" t="s">
        <v>109</v>
      </c>
      <c r="J26" s="18" t="s">
        <v>110</v>
      </c>
      <c r="K26" s="18"/>
      <c r="L26" s="18"/>
      <c r="M26" s="19" t="s">
        <v>26</v>
      </c>
    </row>
    <row r="27" spans="1:13" ht="40.200000000000003" customHeight="1" x14ac:dyDescent="0.3">
      <c r="A27" s="4">
        <f t="shared" si="0"/>
        <v>21</v>
      </c>
      <c r="B27" s="1" t="s">
        <v>111</v>
      </c>
      <c r="C27" s="1" t="s">
        <v>286</v>
      </c>
      <c r="D27" s="1" t="s">
        <v>270</v>
      </c>
      <c r="E27" s="14" t="s">
        <v>315</v>
      </c>
      <c r="F27" s="21" t="s">
        <v>42</v>
      </c>
      <c r="G27" s="18" t="s">
        <v>9</v>
      </c>
      <c r="H27" s="18" t="s">
        <v>22</v>
      </c>
      <c r="I27" s="20" t="s">
        <v>112</v>
      </c>
      <c r="J27" s="18" t="s">
        <v>113</v>
      </c>
      <c r="K27" s="18"/>
      <c r="L27" s="18" t="s">
        <v>114</v>
      </c>
      <c r="M27" s="19" t="s">
        <v>35</v>
      </c>
    </row>
    <row r="28" spans="1:13" ht="40.799999999999997" customHeight="1" x14ac:dyDescent="0.3">
      <c r="A28" s="4">
        <f t="shared" si="0"/>
        <v>22</v>
      </c>
      <c r="B28" s="1" t="s">
        <v>115</v>
      </c>
      <c r="C28" s="1" t="s">
        <v>286</v>
      </c>
      <c r="D28" s="1" t="s">
        <v>271</v>
      </c>
      <c r="E28" s="14" t="s">
        <v>316</v>
      </c>
      <c r="F28" s="21" t="s">
        <v>217</v>
      </c>
      <c r="G28" s="18" t="s">
        <v>9</v>
      </c>
      <c r="H28" s="18" t="s">
        <v>116</v>
      </c>
      <c r="I28" s="25" t="s">
        <v>117</v>
      </c>
      <c r="J28" s="18" t="s">
        <v>118</v>
      </c>
      <c r="K28" s="18" t="s">
        <v>119</v>
      </c>
      <c r="L28" s="18" t="s">
        <v>120</v>
      </c>
      <c r="M28" s="19" t="s">
        <v>35</v>
      </c>
    </row>
    <row r="29" spans="1:13" ht="28.8" customHeight="1" x14ac:dyDescent="0.3">
      <c r="A29" s="4">
        <f t="shared" si="0"/>
        <v>23</v>
      </c>
      <c r="B29" s="1" t="s">
        <v>121</v>
      </c>
      <c r="C29" s="1" t="s">
        <v>287</v>
      </c>
      <c r="D29" s="1" t="s">
        <v>272</v>
      </c>
      <c r="E29" s="14" t="s">
        <v>317</v>
      </c>
      <c r="F29" s="18" t="s">
        <v>8</v>
      </c>
      <c r="G29" s="18" t="s">
        <v>16</v>
      </c>
      <c r="H29" s="18" t="s">
        <v>122</v>
      </c>
      <c r="I29" s="20" t="s">
        <v>123</v>
      </c>
      <c r="J29" s="18" t="s">
        <v>124</v>
      </c>
      <c r="K29" s="18" t="s">
        <v>125</v>
      </c>
      <c r="L29" s="18"/>
      <c r="M29" s="19" t="s">
        <v>20</v>
      </c>
    </row>
    <row r="30" spans="1:13" ht="24" x14ac:dyDescent="0.3">
      <c r="A30" s="4">
        <f t="shared" si="0"/>
        <v>24</v>
      </c>
      <c r="B30" s="1" t="s">
        <v>126</v>
      </c>
      <c r="C30" s="1" t="s">
        <v>288</v>
      </c>
      <c r="D30" s="1" t="s">
        <v>256</v>
      </c>
      <c r="E30" s="14" t="s">
        <v>318</v>
      </c>
      <c r="F30" s="18" t="s">
        <v>15</v>
      </c>
      <c r="G30" s="18" t="s">
        <v>9</v>
      </c>
      <c r="H30" s="18" t="s">
        <v>127</v>
      </c>
      <c r="I30" s="20" t="s">
        <v>128</v>
      </c>
      <c r="J30" s="18" t="s">
        <v>129</v>
      </c>
      <c r="K30" s="18"/>
      <c r="L30" s="18"/>
      <c r="M30" s="19" t="s">
        <v>130</v>
      </c>
    </row>
    <row r="31" spans="1:13" ht="24" x14ac:dyDescent="0.3">
      <c r="A31" s="4">
        <f t="shared" si="0"/>
        <v>25</v>
      </c>
      <c r="B31" s="1" t="s">
        <v>131</v>
      </c>
      <c r="C31" s="1" t="s">
        <v>286</v>
      </c>
      <c r="D31" s="28" t="s">
        <v>273</v>
      </c>
      <c r="E31" s="14" t="s">
        <v>319</v>
      </c>
      <c r="F31" s="18" t="s">
        <v>15</v>
      </c>
      <c r="G31" s="18" t="s">
        <v>9</v>
      </c>
      <c r="H31" s="18" t="s">
        <v>22</v>
      </c>
      <c r="I31" s="20" t="s">
        <v>132</v>
      </c>
      <c r="J31" s="18" t="s">
        <v>133</v>
      </c>
      <c r="K31" s="18"/>
      <c r="L31" s="18"/>
      <c r="M31" s="19"/>
    </row>
    <row r="32" spans="1:13" x14ac:dyDescent="0.3">
      <c r="A32" s="4">
        <f t="shared" si="0"/>
        <v>26</v>
      </c>
      <c r="B32" s="1" t="s">
        <v>134</v>
      </c>
      <c r="C32" s="1" t="s">
        <v>280</v>
      </c>
      <c r="D32" s="1" t="s">
        <v>274</v>
      </c>
      <c r="E32" s="14" t="s">
        <v>320</v>
      </c>
      <c r="F32" s="18" t="s">
        <v>15</v>
      </c>
      <c r="G32" s="18" t="s">
        <v>135</v>
      </c>
      <c r="H32" s="18" t="s">
        <v>136</v>
      </c>
      <c r="I32" s="20" t="s">
        <v>137</v>
      </c>
      <c r="J32" s="18" t="s">
        <v>138</v>
      </c>
      <c r="K32" s="18"/>
      <c r="L32" s="18"/>
      <c r="M32" s="19"/>
    </row>
    <row r="33" spans="1:13" ht="42.6" customHeight="1" x14ac:dyDescent="0.3">
      <c r="A33" s="4">
        <f t="shared" si="0"/>
        <v>27</v>
      </c>
      <c r="B33" s="1" t="s">
        <v>139</v>
      </c>
      <c r="C33" s="1" t="s">
        <v>280</v>
      </c>
      <c r="D33" s="1" t="s">
        <v>275</v>
      </c>
      <c r="E33" s="14" t="s">
        <v>321</v>
      </c>
      <c r="F33" s="21" t="s">
        <v>42</v>
      </c>
      <c r="G33" s="18" t="s">
        <v>9</v>
      </c>
      <c r="H33" s="18" t="s">
        <v>22</v>
      </c>
      <c r="I33" s="20" t="s">
        <v>140</v>
      </c>
      <c r="J33" s="18" t="s">
        <v>141</v>
      </c>
      <c r="K33" s="18"/>
      <c r="L33" s="18" t="s">
        <v>142</v>
      </c>
      <c r="M33" s="19"/>
    </row>
    <row r="34" spans="1:13" ht="24" x14ac:dyDescent="0.3">
      <c r="A34" s="4">
        <f t="shared" si="0"/>
        <v>28</v>
      </c>
      <c r="B34" s="1" t="s">
        <v>143</v>
      </c>
      <c r="C34" s="1" t="s">
        <v>280</v>
      </c>
      <c r="D34" s="1" t="s">
        <v>259</v>
      </c>
      <c r="E34" s="14" t="s">
        <v>322</v>
      </c>
      <c r="F34" s="21" t="s">
        <v>42</v>
      </c>
      <c r="G34" s="18" t="s">
        <v>144</v>
      </c>
      <c r="H34" s="18" t="s">
        <v>94</v>
      </c>
      <c r="I34" s="20" t="s">
        <v>145</v>
      </c>
      <c r="J34" s="18" t="s">
        <v>146</v>
      </c>
      <c r="K34" s="18"/>
      <c r="L34" s="18" t="s">
        <v>34</v>
      </c>
      <c r="M34" s="19"/>
    </row>
    <row r="35" spans="1:13" x14ac:dyDescent="0.3">
      <c r="A35" s="4">
        <f t="shared" si="0"/>
        <v>29</v>
      </c>
      <c r="B35" s="1" t="s">
        <v>147</v>
      </c>
      <c r="C35" s="1" t="s">
        <v>280</v>
      </c>
      <c r="D35" s="1" t="s">
        <v>267</v>
      </c>
      <c r="E35" s="14" t="s">
        <v>323</v>
      </c>
      <c r="F35" s="21" t="s">
        <v>42</v>
      </c>
      <c r="G35" s="18" t="s">
        <v>9</v>
      </c>
      <c r="H35" s="18" t="s">
        <v>22</v>
      </c>
      <c r="I35" s="20" t="s">
        <v>148</v>
      </c>
      <c r="J35" s="18" t="s">
        <v>149</v>
      </c>
      <c r="K35" s="18"/>
      <c r="L35" s="18" t="s">
        <v>150</v>
      </c>
      <c r="M35" s="19" t="s">
        <v>151</v>
      </c>
    </row>
    <row r="36" spans="1:13" x14ac:dyDescent="0.3">
      <c r="A36" s="4">
        <f t="shared" si="0"/>
        <v>30</v>
      </c>
      <c r="B36" s="1" t="s">
        <v>152</v>
      </c>
      <c r="C36" s="1" t="s">
        <v>283</v>
      </c>
      <c r="D36" s="1" t="s">
        <v>276</v>
      </c>
      <c r="E36" s="14" t="s">
        <v>324</v>
      </c>
      <c r="F36" s="18" t="s">
        <v>55</v>
      </c>
      <c r="G36" s="18" t="s">
        <v>9</v>
      </c>
      <c r="H36" s="18" t="s">
        <v>153</v>
      </c>
      <c r="I36" s="20" t="s">
        <v>154</v>
      </c>
      <c r="J36" s="18" t="s">
        <v>155</v>
      </c>
      <c r="K36" s="18"/>
      <c r="L36" s="18"/>
      <c r="M36" s="19"/>
    </row>
    <row r="37" spans="1:13" ht="24" x14ac:dyDescent="0.3">
      <c r="A37" s="4">
        <f t="shared" si="0"/>
        <v>31</v>
      </c>
      <c r="B37" s="1" t="s">
        <v>156</v>
      </c>
      <c r="C37" s="1" t="s">
        <v>280</v>
      </c>
      <c r="D37" s="1" t="s">
        <v>259</v>
      </c>
      <c r="E37" s="14" t="s">
        <v>325</v>
      </c>
      <c r="F37" s="18" t="s">
        <v>157</v>
      </c>
      <c r="G37" s="18" t="s">
        <v>9</v>
      </c>
      <c r="H37" s="18" t="s">
        <v>22</v>
      </c>
      <c r="I37" s="20" t="s">
        <v>158</v>
      </c>
      <c r="J37" s="18" t="s">
        <v>159</v>
      </c>
      <c r="K37" s="18" t="s">
        <v>33</v>
      </c>
      <c r="L37" s="18" t="s">
        <v>34</v>
      </c>
      <c r="M37" s="19" t="s">
        <v>35</v>
      </c>
    </row>
    <row r="38" spans="1:13" ht="24" x14ac:dyDescent="0.3">
      <c r="A38" s="4">
        <f t="shared" si="0"/>
        <v>32</v>
      </c>
      <c r="B38" s="1" t="s">
        <v>160</v>
      </c>
      <c r="C38" s="1" t="s">
        <v>280</v>
      </c>
      <c r="D38" s="1" t="s">
        <v>265</v>
      </c>
      <c r="E38" s="14" t="s">
        <v>326</v>
      </c>
      <c r="F38" s="18" t="s">
        <v>78</v>
      </c>
      <c r="G38" s="18" t="s">
        <v>9</v>
      </c>
      <c r="H38" s="18" t="s">
        <v>73</v>
      </c>
      <c r="I38" s="20" t="s">
        <v>161</v>
      </c>
      <c r="J38" s="18" t="s">
        <v>162</v>
      </c>
      <c r="K38" s="18" t="s">
        <v>163</v>
      </c>
      <c r="L38" s="18"/>
      <c r="M38" s="19"/>
    </row>
    <row r="39" spans="1:13" ht="30.6" customHeight="1" x14ac:dyDescent="0.3">
      <c r="A39" s="4">
        <f t="shared" si="0"/>
        <v>33</v>
      </c>
      <c r="B39" s="1" t="s">
        <v>164</v>
      </c>
      <c r="C39" s="1" t="s">
        <v>283</v>
      </c>
      <c r="D39" s="1" t="s">
        <v>267</v>
      </c>
      <c r="E39" s="14" t="s">
        <v>327</v>
      </c>
      <c r="F39" s="21" t="s">
        <v>42</v>
      </c>
      <c r="G39" s="18" t="s">
        <v>9</v>
      </c>
      <c r="H39" s="18" t="s">
        <v>22</v>
      </c>
      <c r="I39" s="25" t="s">
        <v>165</v>
      </c>
      <c r="J39" s="18" t="s">
        <v>166</v>
      </c>
      <c r="K39" s="18" t="s">
        <v>167</v>
      </c>
      <c r="L39" s="18" t="s">
        <v>168</v>
      </c>
      <c r="M39" s="19" t="s">
        <v>169</v>
      </c>
    </row>
    <row r="40" spans="1:13" x14ac:dyDescent="0.3">
      <c r="A40" s="4">
        <f t="shared" si="0"/>
        <v>34</v>
      </c>
      <c r="B40" s="1" t="s">
        <v>170</v>
      </c>
      <c r="C40" s="1" t="s">
        <v>280</v>
      </c>
      <c r="D40" s="1" t="s">
        <v>257</v>
      </c>
      <c r="E40" s="14" t="s">
        <v>328</v>
      </c>
      <c r="F40" s="21" t="s">
        <v>42</v>
      </c>
      <c r="G40" s="18" t="s">
        <v>9</v>
      </c>
      <c r="H40" s="18" t="s">
        <v>17</v>
      </c>
      <c r="I40" s="20" t="s">
        <v>171</v>
      </c>
      <c r="J40" s="18" t="s">
        <v>172</v>
      </c>
      <c r="K40" s="18"/>
      <c r="L40" s="18" t="s">
        <v>173</v>
      </c>
      <c r="M40" s="19"/>
    </row>
    <row r="41" spans="1:13" ht="27" customHeight="1" x14ac:dyDescent="0.3">
      <c r="A41" s="4">
        <f t="shared" si="0"/>
        <v>35</v>
      </c>
      <c r="B41" s="1" t="s">
        <v>174</v>
      </c>
      <c r="C41" s="1" t="s">
        <v>289</v>
      </c>
      <c r="D41" s="1" t="s">
        <v>277</v>
      </c>
      <c r="E41" s="14" t="s">
        <v>329</v>
      </c>
      <c r="F41" s="21" t="s">
        <v>42</v>
      </c>
      <c r="G41" s="18" t="s">
        <v>9</v>
      </c>
      <c r="H41" s="18" t="s">
        <v>17</v>
      </c>
      <c r="I41" s="20" t="s">
        <v>175</v>
      </c>
      <c r="J41" s="18" t="s">
        <v>176</v>
      </c>
      <c r="K41" s="18"/>
      <c r="L41" s="18" t="s">
        <v>177</v>
      </c>
      <c r="M41" s="19"/>
    </row>
    <row r="42" spans="1:13" ht="24" x14ac:dyDescent="0.3">
      <c r="A42" s="4">
        <f t="shared" si="0"/>
        <v>36</v>
      </c>
      <c r="B42" s="1" t="s">
        <v>178</v>
      </c>
      <c r="C42" s="1" t="s">
        <v>280</v>
      </c>
      <c r="D42" s="1" t="s">
        <v>259</v>
      </c>
      <c r="E42" s="14" t="s">
        <v>330</v>
      </c>
      <c r="F42" s="18" t="s">
        <v>179</v>
      </c>
      <c r="G42" s="18" t="s">
        <v>9</v>
      </c>
      <c r="H42" s="18" t="s">
        <v>22</v>
      </c>
      <c r="I42" s="20" t="s">
        <v>180</v>
      </c>
      <c r="J42" s="18" t="s">
        <v>181</v>
      </c>
      <c r="K42" s="18" t="s">
        <v>182</v>
      </c>
      <c r="L42" s="18"/>
      <c r="M42" s="19" t="s">
        <v>26</v>
      </c>
    </row>
    <row r="43" spans="1:13" ht="24" x14ac:dyDescent="0.3">
      <c r="A43" s="4">
        <f t="shared" si="0"/>
        <v>37</v>
      </c>
      <c r="B43" s="1" t="s">
        <v>183</v>
      </c>
      <c r="C43" s="1" t="s">
        <v>283</v>
      </c>
      <c r="D43" s="1" t="s">
        <v>267</v>
      </c>
      <c r="E43" s="14" t="s">
        <v>331</v>
      </c>
      <c r="F43" s="18" t="s">
        <v>15</v>
      </c>
      <c r="G43" s="18" t="s">
        <v>9</v>
      </c>
      <c r="H43" s="18" t="s">
        <v>22</v>
      </c>
      <c r="I43" s="20" t="s">
        <v>184</v>
      </c>
      <c r="J43" s="18" t="s">
        <v>185</v>
      </c>
      <c r="K43" s="18"/>
      <c r="L43" s="18"/>
      <c r="M43" s="19" t="s">
        <v>26</v>
      </c>
    </row>
    <row r="44" spans="1:13" ht="27" customHeight="1" x14ac:dyDescent="0.3">
      <c r="A44" s="4">
        <f t="shared" si="0"/>
        <v>38</v>
      </c>
      <c r="B44" s="1" t="s">
        <v>186</v>
      </c>
      <c r="C44" s="1" t="s">
        <v>290</v>
      </c>
      <c r="D44" s="1" t="s">
        <v>256</v>
      </c>
      <c r="E44" s="14" t="s">
        <v>332</v>
      </c>
      <c r="F44" s="18" t="s">
        <v>8</v>
      </c>
      <c r="G44" s="18" t="s">
        <v>144</v>
      </c>
      <c r="H44" s="18" t="s">
        <v>22</v>
      </c>
      <c r="I44" s="20" t="s">
        <v>187</v>
      </c>
      <c r="J44" s="18" t="s">
        <v>188</v>
      </c>
      <c r="K44" s="18" t="s">
        <v>189</v>
      </c>
      <c r="L44" s="18"/>
      <c r="M44" s="19" t="s">
        <v>190</v>
      </c>
    </row>
    <row r="45" spans="1:13" ht="24" x14ac:dyDescent="0.3">
      <c r="A45" s="4">
        <f t="shared" si="0"/>
        <v>39</v>
      </c>
      <c r="B45" s="1" t="s">
        <v>191</v>
      </c>
      <c r="C45" s="1" t="s">
        <v>285</v>
      </c>
      <c r="D45" s="28" t="s">
        <v>278</v>
      </c>
      <c r="E45" s="14" t="s">
        <v>333</v>
      </c>
      <c r="F45" s="18" t="s">
        <v>192</v>
      </c>
      <c r="G45" s="18" t="s">
        <v>9</v>
      </c>
      <c r="H45" s="18" t="s">
        <v>94</v>
      </c>
      <c r="I45" s="20" t="s">
        <v>193</v>
      </c>
      <c r="J45" s="18" t="s">
        <v>194</v>
      </c>
      <c r="K45" s="18" t="s">
        <v>195</v>
      </c>
      <c r="L45" s="18"/>
      <c r="M45" s="19" t="s">
        <v>196</v>
      </c>
    </row>
    <row r="46" spans="1:13" ht="24" x14ac:dyDescent="0.3">
      <c r="A46" s="4">
        <f t="shared" si="0"/>
        <v>40</v>
      </c>
      <c r="B46" s="1" t="s">
        <v>197</v>
      </c>
      <c r="C46" s="1" t="s">
        <v>280</v>
      </c>
      <c r="D46" s="1" t="s">
        <v>256</v>
      </c>
      <c r="E46" s="14" t="s">
        <v>334</v>
      </c>
      <c r="F46" s="21" t="s">
        <v>42</v>
      </c>
      <c r="G46" s="18" t="s">
        <v>9</v>
      </c>
      <c r="H46" s="18" t="s">
        <v>198</v>
      </c>
      <c r="I46" s="20" t="s">
        <v>199</v>
      </c>
      <c r="J46" s="18" t="s">
        <v>200</v>
      </c>
      <c r="K46" s="18" t="s">
        <v>201</v>
      </c>
      <c r="L46" s="18" t="s">
        <v>202</v>
      </c>
      <c r="M46" s="19" t="s">
        <v>203</v>
      </c>
    </row>
    <row r="47" spans="1:13" ht="34.799999999999997" customHeight="1" x14ac:dyDescent="0.3">
      <c r="A47" s="4">
        <f t="shared" si="0"/>
        <v>41</v>
      </c>
      <c r="B47" s="1" t="s">
        <v>204</v>
      </c>
      <c r="C47" s="1" t="s">
        <v>291</v>
      </c>
      <c r="D47" s="28" t="s">
        <v>279</v>
      </c>
      <c r="E47" s="14" t="s">
        <v>335</v>
      </c>
      <c r="F47" s="18" t="s">
        <v>205</v>
      </c>
      <c r="G47" s="18" t="s">
        <v>9</v>
      </c>
      <c r="H47" s="18" t="s">
        <v>100</v>
      </c>
      <c r="I47" s="20" t="s">
        <v>206</v>
      </c>
      <c r="J47" s="18" t="s">
        <v>207</v>
      </c>
      <c r="K47" s="18"/>
      <c r="L47" s="18" t="s">
        <v>208</v>
      </c>
      <c r="M47" s="19" t="s">
        <v>35</v>
      </c>
    </row>
    <row r="48" spans="1:13" ht="30.6" customHeight="1" x14ac:dyDescent="0.3">
      <c r="A48" s="4">
        <f t="shared" si="0"/>
        <v>42</v>
      </c>
      <c r="B48" s="1" t="s">
        <v>209</v>
      </c>
      <c r="C48" s="1" t="s">
        <v>280</v>
      </c>
      <c r="D48" s="1" t="s">
        <v>256</v>
      </c>
      <c r="E48" s="14" t="s">
        <v>336</v>
      </c>
      <c r="F48" s="18" t="s">
        <v>42</v>
      </c>
      <c r="G48" s="18" t="s">
        <v>144</v>
      </c>
      <c r="H48" s="18" t="s">
        <v>88</v>
      </c>
      <c r="I48" s="20" t="s">
        <v>210</v>
      </c>
      <c r="J48" s="18" t="s">
        <v>211</v>
      </c>
      <c r="K48" s="18" t="s">
        <v>189</v>
      </c>
      <c r="L48" s="18" t="s">
        <v>212</v>
      </c>
      <c r="M48" s="19"/>
    </row>
    <row r="49" spans="1:13" ht="50.4" customHeight="1" thickBot="1" x14ac:dyDescent="0.35">
      <c r="A49" s="5">
        <f t="shared" si="0"/>
        <v>43</v>
      </c>
      <c r="B49" s="15" t="s">
        <v>213</v>
      </c>
      <c r="C49" s="15" t="s">
        <v>289</v>
      </c>
      <c r="D49" s="29" t="s">
        <v>266</v>
      </c>
      <c r="E49" s="15" t="s">
        <v>337</v>
      </c>
      <c r="F49" s="22" t="s">
        <v>192</v>
      </c>
      <c r="G49" s="22" t="s">
        <v>9</v>
      </c>
      <c r="H49" s="22" t="s">
        <v>22</v>
      </c>
      <c r="I49" s="26" t="s">
        <v>214</v>
      </c>
      <c r="J49" s="22" t="s">
        <v>215</v>
      </c>
      <c r="K49" s="22" t="s">
        <v>216</v>
      </c>
      <c r="L49" s="22"/>
      <c r="M49" s="23" t="s">
        <v>26</v>
      </c>
    </row>
  </sheetData>
  <mergeCells count="2">
    <mergeCell ref="F3:I3"/>
    <mergeCell ref="J3:M3"/>
  </mergeCells>
  <phoneticPr fontId="8" type="noConversion"/>
  <hyperlinks>
    <hyperlink ref="I15" r:id="rId1" xr:uid="{52404E57-1C47-4EBE-ACF3-0EFB207E31AC}"/>
    <hyperlink ref="I26" r:id="rId2" xr:uid="{E80DEDBE-3BA0-4280-94B9-CDC895DB5832}"/>
    <hyperlink ref="I23" r:id="rId3" xr:uid="{D0C95E92-E120-4A4C-9C18-B0056BE01AA0}"/>
    <hyperlink ref="I13" r:id="rId4" xr:uid="{9BEC6704-A8C3-49F5-B137-751FD71B47B8}"/>
    <hyperlink ref="I41" r:id="rId5" xr:uid="{E8D63C9F-3CA9-431D-A209-95EDEABF9FC4}"/>
    <hyperlink ref="I40" r:id="rId6" xr:uid="{8533AB05-B564-40AE-B84B-05998FF6BF18}"/>
    <hyperlink ref="I43" r:id="rId7" xr:uid="{26442289-7BC4-4D4C-BC45-EF8A9F4C7569}"/>
    <hyperlink ref="I33" r:id="rId8" xr:uid="{95D2846B-3DC3-4939-A491-24F1B5FEBADD}"/>
    <hyperlink ref="I25" r:id="rId9" xr:uid="{D795A282-BBA0-4F22-9006-7E0CDE6FFA7D}"/>
    <hyperlink ref="I27" r:id="rId10" xr:uid="{C82F52EB-2D27-4629-9B82-C73FFB8201A0}"/>
    <hyperlink ref="I22" r:id="rId11" xr:uid="{E7CD3371-2606-49F9-83B8-B7F0C162E982}"/>
    <hyperlink ref="I16" r:id="rId12" xr:uid="{59200B1B-0ADF-4CD8-B7B4-02E3735DD547}"/>
    <hyperlink ref="I35" r:id="rId13" xr:uid="{B0937C45-6D07-4EC2-AEDF-D21F65C5B8FB}"/>
    <hyperlink ref="I7" r:id="rId14" xr:uid="{F7553010-CA9C-46E2-AD1C-18E341CABE9D}"/>
    <hyperlink ref="I17" r:id="rId15" xr:uid="{769D1838-9C19-4863-8E2E-D631BEDDF391}"/>
    <hyperlink ref="I30" r:id="rId16" xr:uid="{15180B7C-63A5-49D3-BD17-03FE7489A8C4}"/>
    <hyperlink ref="I46" r:id="rId17" xr:uid="{F2D7E064-1657-40B8-AF72-62ED8EA9D024}"/>
    <hyperlink ref="I19" r:id="rId18" xr:uid="{CBC317F2-F900-42CD-954E-9CBB2747D619}"/>
    <hyperlink ref="I36" r:id="rId19" xr:uid="{D7D01AA7-BF89-4A48-BBDA-D0D61E737E2A}"/>
    <hyperlink ref="I47" r:id="rId20" xr:uid="{DD7FBF84-DA9F-497C-925B-CA6228498A37}"/>
    <hyperlink ref="I31" r:id="rId21" xr:uid="{DC91DEB4-83B3-4CF8-8809-D441D2232440}"/>
    <hyperlink ref="I14" r:id="rId22" xr:uid="{AEAD84D8-9519-482B-AADC-C366591AEC7B}"/>
    <hyperlink ref="I45" r:id="rId23" xr:uid="{55899E5F-165F-4D80-87D1-4094054AED05}"/>
    <hyperlink ref="I37" r:id="rId24" xr:uid="{2A89E744-AD91-4B8C-B9D7-201E84280C12}"/>
    <hyperlink ref="I42" r:id="rId25" xr:uid="{120696C2-CA62-486B-BF9F-B59115E08847}"/>
    <hyperlink ref="I38" r:id="rId26" xr:uid="{CFEE0A78-ADDA-4B0D-8B13-E81FA655C79D}"/>
    <hyperlink ref="I10" r:id="rId27" xr:uid="{81B592C0-B662-45AE-956C-295D1804D217}"/>
    <hyperlink ref="I32" r:id="rId28" xr:uid="{5CD3FEAD-B738-4B92-99C3-E5430596C6D0}"/>
    <hyperlink ref="I8" r:id="rId29" xr:uid="{8C410694-F0DB-4F98-BF60-D1449752AF89}"/>
    <hyperlink ref="I12" r:id="rId30" xr:uid="{80B3C7CF-6571-4E6C-B4C9-6B7A56EBFB1C}"/>
    <hyperlink ref="I18" r:id="rId31" xr:uid="{78753964-17C6-4B3D-9800-36D200ED0A24}"/>
    <hyperlink ref="I21" r:id="rId32" xr:uid="{9749AEAF-E015-4B3E-88FD-39211B238ECE}"/>
    <hyperlink ref="I24" r:id="rId33" xr:uid="{B3F572BA-A115-4B32-98F2-9A0D8724E4C7}"/>
    <hyperlink ref="I29" r:id="rId34" xr:uid="{65BEA1E4-1FE9-49D9-8872-9764A96D1E27}"/>
    <hyperlink ref="I34" r:id="rId35" xr:uid="{74070D59-3BDE-4323-8CCF-091683D95AD8}"/>
    <hyperlink ref="I20" r:id="rId36" xr:uid="{BCF00C26-C28B-4533-9FDB-8742A2063F4F}"/>
    <hyperlink ref="I11" r:id="rId37" xr:uid="{A2AACB8D-F97F-44F4-AB41-D680E2FCBD71}"/>
    <hyperlink ref="I44" r:id="rId38" xr:uid="{6F7F09D1-7CF6-4F85-A7F5-C7530A27850F}"/>
    <hyperlink ref="I48" r:id="rId39" xr:uid="{C8B6A4A8-C9AD-4EA7-AAC7-A7AFDB139346}"/>
    <hyperlink ref="I39" r:id="rId40" xr:uid="{6A04C9DB-6C48-4522-A8C2-ACBF37B0C07D}"/>
    <hyperlink ref="I49" r:id="rId41" xr:uid="{39F8FFD4-94A3-4E7B-BBA5-6D6A3A2CC653}"/>
    <hyperlink ref="I28" r:id="rId42" xr:uid="{F0E316C0-D5E0-4FB0-8285-2E622B5BFB8C}"/>
    <hyperlink ref="I9" r:id="rId43" xr:uid="{FA79B24E-8D4C-4542-8F29-21C4FECCDA54}"/>
  </hyperlinks>
  <pageMargins left="0.70866141732283472" right="0.70866141732283472" top="0.74803149606299213" bottom="0.74803149606299213" header="0.31496062992125984" footer="0.31496062992125984"/>
  <pageSetup scale="25" orientation="portrait" r:id="rId44"/>
  <drawing r:id="rId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220B7-C54A-4ACD-B8D5-75C4D48F3427}">
  <sheetPr>
    <pageSetUpPr fitToPage="1"/>
  </sheetPr>
  <dimension ref="B3:J13"/>
  <sheetViews>
    <sheetView workbookViewId="0">
      <selection activeCell="I18" sqref="I18"/>
    </sheetView>
  </sheetViews>
  <sheetFormatPr defaultRowHeight="14.4" x14ac:dyDescent="0.3"/>
  <cols>
    <col min="3" max="3" width="15.6640625" bestFit="1" customWidth="1"/>
    <col min="4" max="4" width="18" bestFit="1" customWidth="1"/>
    <col min="5" max="5" width="13.33203125" customWidth="1"/>
    <col min="6" max="6" width="11.6640625" bestFit="1" customWidth="1"/>
    <col min="7" max="7" width="14.6640625" bestFit="1" customWidth="1"/>
    <col min="8" max="8" width="16.109375" bestFit="1" customWidth="1"/>
    <col min="9" max="9" width="39.21875" bestFit="1" customWidth="1"/>
    <col min="10" max="10" width="30.44140625" bestFit="1" customWidth="1"/>
  </cols>
  <sheetData>
    <row r="3" spans="2:10" ht="15" thickBot="1" x14ac:dyDescent="0.35"/>
    <row r="4" spans="2:10" ht="156" customHeight="1" thickBot="1" x14ac:dyDescent="0.35">
      <c r="B4" s="12"/>
      <c r="C4" s="43" t="s">
        <v>249</v>
      </c>
      <c r="D4" s="44"/>
      <c r="E4" s="44"/>
      <c r="F4" s="45"/>
      <c r="G4" s="46" t="s">
        <v>250</v>
      </c>
      <c r="H4" s="47"/>
      <c r="I4" s="47"/>
      <c r="J4" s="48"/>
    </row>
    <row r="5" spans="2:10" ht="15" thickBot="1" x14ac:dyDescent="0.35"/>
    <row r="6" spans="2:10" ht="29.4" thickBot="1" x14ac:dyDescent="0.35">
      <c r="B6" s="42" t="s">
        <v>251</v>
      </c>
      <c r="C6" s="27" t="s">
        <v>1</v>
      </c>
      <c r="D6" s="27" t="s">
        <v>293</v>
      </c>
      <c r="E6" s="27" t="s">
        <v>292</v>
      </c>
      <c r="F6" s="27" t="s">
        <v>294</v>
      </c>
      <c r="G6" s="40" t="s">
        <v>218</v>
      </c>
      <c r="H6" s="40" t="s">
        <v>219</v>
      </c>
      <c r="I6" s="40" t="s">
        <v>220</v>
      </c>
      <c r="J6" s="41" t="s">
        <v>221</v>
      </c>
    </row>
    <row r="7" spans="2:10" x14ac:dyDescent="0.3">
      <c r="B7" s="6">
        <f>1</f>
        <v>1</v>
      </c>
      <c r="C7" s="37" t="s">
        <v>9</v>
      </c>
      <c r="D7" s="38" t="s">
        <v>338</v>
      </c>
      <c r="E7" s="38" t="s">
        <v>341</v>
      </c>
      <c r="F7" s="38" t="s">
        <v>295</v>
      </c>
      <c r="G7" s="37" t="s">
        <v>222</v>
      </c>
      <c r="H7" s="37" t="s">
        <v>223</v>
      </c>
      <c r="I7" s="37" t="s">
        <v>245</v>
      </c>
      <c r="J7" s="39" t="s">
        <v>224</v>
      </c>
    </row>
    <row r="8" spans="2:10" x14ac:dyDescent="0.3">
      <c r="B8" s="4">
        <f>B7+1</f>
        <v>2</v>
      </c>
      <c r="C8" s="3" t="s">
        <v>9</v>
      </c>
      <c r="D8" s="2" t="s">
        <v>339</v>
      </c>
      <c r="E8" s="2" t="s">
        <v>271</v>
      </c>
      <c r="F8" s="2" t="s">
        <v>296</v>
      </c>
      <c r="G8" s="3" t="s">
        <v>242</v>
      </c>
      <c r="H8" s="3" t="s">
        <v>243</v>
      </c>
      <c r="I8" s="3" t="s">
        <v>246</v>
      </c>
      <c r="J8" s="30" t="s">
        <v>225</v>
      </c>
    </row>
    <row r="9" spans="2:10" x14ac:dyDescent="0.3">
      <c r="B9" s="4">
        <f t="shared" ref="B9:B13" si="0">B8+1</f>
        <v>3</v>
      </c>
      <c r="C9" s="3" t="s">
        <v>9</v>
      </c>
      <c r="D9" s="2" t="s">
        <v>340</v>
      </c>
      <c r="E9" s="2" t="s">
        <v>259</v>
      </c>
      <c r="F9" s="2" t="s">
        <v>297</v>
      </c>
      <c r="G9" s="3" t="s">
        <v>247</v>
      </c>
      <c r="H9" s="3" t="s">
        <v>248</v>
      </c>
      <c r="I9" s="3" t="s">
        <v>226</v>
      </c>
      <c r="J9" s="30" t="s">
        <v>227</v>
      </c>
    </row>
    <row r="10" spans="2:10" x14ac:dyDescent="0.3">
      <c r="B10" s="4">
        <f t="shared" si="0"/>
        <v>4</v>
      </c>
      <c r="C10" s="3" t="s">
        <v>9</v>
      </c>
      <c r="D10" s="2" t="s">
        <v>340</v>
      </c>
      <c r="E10" s="2" t="s">
        <v>259</v>
      </c>
      <c r="F10" s="2" t="s">
        <v>298</v>
      </c>
      <c r="G10" s="3" t="s">
        <v>228</v>
      </c>
      <c r="H10" s="3" t="s">
        <v>229</v>
      </c>
      <c r="I10" s="3" t="s">
        <v>226</v>
      </c>
      <c r="J10" s="30" t="s">
        <v>230</v>
      </c>
    </row>
    <row r="11" spans="2:10" ht="16.8" customHeight="1" x14ac:dyDescent="0.3">
      <c r="B11" s="4">
        <f t="shared" si="0"/>
        <v>5</v>
      </c>
      <c r="C11" s="3" t="s">
        <v>9</v>
      </c>
      <c r="D11" s="2" t="s">
        <v>339</v>
      </c>
      <c r="E11" s="2" t="s">
        <v>342</v>
      </c>
      <c r="F11" s="2" t="s">
        <v>299</v>
      </c>
      <c r="G11" s="3" t="s">
        <v>239</v>
      </c>
      <c r="H11" s="3" t="s">
        <v>240</v>
      </c>
      <c r="I11" s="3" t="s">
        <v>226</v>
      </c>
      <c r="J11" s="31" t="s">
        <v>241</v>
      </c>
    </row>
    <row r="12" spans="2:10" x14ac:dyDescent="0.3">
      <c r="B12" s="4">
        <f t="shared" si="0"/>
        <v>6</v>
      </c>
      <c r="C12" s="3" t="s">
        <v>231</v>
      </c>
      <c r="D12" s="2" t="s">
        <v>340</v>
      </c>
      <c r="E12" s="2" t="s">
        <v>259</v>
      </c>
      <c r="F12" s="2" t="s">
        <v>300</v>
      </c>
      <c r="G12" s="11" t="s">
        <v>232</v>
      </c>
      <c r="H12" s="11" t="s">
        <v>233</v>
      </c>
      <c r="I12" s="11" t="s">
        <v>234</v>
      </c>
      <c r="J12" s="32" t="s">
        <v>235</v>
      </c>
    </row>
    <row r="13" spans="2:10" ht="18" customHeight="1" thickBot="1" x14ac:dyDescent="0.35">
      <c r="B13" s="5">
        <f t="shared" si="0"/>
        <v>7</v>
      </c>
      <c r="C13" s="33" t="s">
        <v>231</v>
      </c>
      <c r="D13" s="34" t="s">
        <v>340</v>
      </c>
      <c r="E13" s="34" t="s">
        <v>259</v>
      </c>
      <c r="F13" s="34" t="s">
        <v>301</v>
      </c>
      <c r="G13" s="35" t="s">
        <v>236</v>
      </c>
      <c r="H13" s="35" t="s">
        <v>237</v>
      </c>
      <c r="I13" s="35" t="s">
        <v>234</v>
      </c>
      <c r="J13" s="36" t="s">
        <v>238</v>
      </c>
    </row>
  </sheetData>
  <mergeCells count="2">
    <mergeCell ref="C4:F4"/>
    <mergeCell ref="G4:J4"/>
  </mergeCells>
  <phoneticPr fontId="8" type="noConversion"/>
  <hyperlinks>
    <hyperlink ref="J13" r:id="rId1" xr:uid="{8313D8B8-9FE5-4397-8B37-914F58268977}"/>
    <hyperlink ref="J11" r:id="rId2" xr:uid="{9D2D4AF3-CBCE-4555-8543-42227A3250FF}"/>
    <hyperlink ref="J8" r:id="rId3" xr:uid="{A5022807-11A3-4ACF-B7CE-C1CE9760FAEF}"/>
    <hyperlink ref="J12" r:id="rId4" xr:uid="{1352A696-CF12-44C1-8B81-686552BC4998}"/>
    <hyperlink ref="J9" r:id="rId5" xr:uid="{E42F6903-BC70-4E64-891B-8D662BB6BF0E}"/>
    <hyperlink ref="J7" r:id="rId6" xr:uid="{6563E93C-D00C-4383-962F-3A960F2544D2}"/>
    <hyperlink ref="J10" r:id="rId7" xr:uid="{956A60F1-F5D6-4DE6-9937-ADDCC7470467}"/>
  </hyperlinks>
  <pageMargins left="0.70866141732283472" right="0.70866141732283472" top="0.74803149606299213" bottom="0.74803149606299213" header="0.31496062992125984" footer="0.31496062992125984"/>
  <pageSetup scale="51" orientation="portrait"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2026 Docentes y directivos</vt:lpstr>
      <vt:lpstr>2026 - Administrativos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Jaimes Bravo</dc:creator>
  <cp:lastModifiedBy>Carlos Alberto Jaimes Bravo</cp:lastModifiedBy>
  <cp:lastPrinted>2026-07-31T01:36:04Z</cp:lastPrinted>
  <dcterms:created xsi:type="dcterms:W3CDTF">2026-07-28T17:18:32Z</dcterms:created>
  <dcterms:modified xsi:type="dcterms:W3CDTF">2026-07-31T01:37:28Z</dcterms:modified>
</cp:coreProperties>
</file>